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LANEACION\2025\PUBLICACION EN PAGINA WEB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" l="1"/>
  <c r="Y20" i="1"/>
  <c r="X20" i="1"/>
  <c r="W20" i="1"/>
  <c r="V20" i="1"/>
</calcChain>
</file>

<file path=xl/sharedStrings.xml><?xml version="1.0" encoding="utf-8"?>
<sst xmlns="http://schemas.openxmlformats.org/spreadsheetml/2006/main" count="293" uniqueCount="88">
  <si>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</si>
  <si>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</si>
  <si>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</si>
  <si>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</si>
  <si>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</si>
  <si>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</si>
  <si>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</si>
  <si>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</si>
  <si>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</si>
  <si>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</si>
  <si>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</si>
  <si>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</si>
  <si>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</si>
  <si>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</si>
  <si>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</si>
  <si>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</si>
  <si>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</si>
  <si>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</si>
  <si>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</si>
  <si>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</si>
  <si>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</si>
  <si>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</si>
  <si>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</si>
  <si>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</si>
  <si>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</si>
  <si>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</si>
  <si>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</si>
  <si>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</si>
  <si>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</si>
  <si>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</si>
  <si>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</si>
  <si>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</si>
  <si>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</si>
  <si>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</si>
  <si>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</si>
  <si>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</si>
  <si>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</si>
  <si>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</si>
  <si>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</si>
  <si>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</si>
  <si>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</si>
  <si>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</si>
  <si>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</si>
  <si>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</si>
  <si>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</si>
  <si>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</si>
  <si>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</si>
  <si>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</si>
  <si>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</si>
  <si>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</si>
  <si>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</si>
  <si>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</si>
  <si>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</si>
  <si>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</si>
  <si>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</si>
  <si>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</si>
  <si>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</si>
  <si>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</si>
  <si>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</si>
  <si>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</si>
  <si>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</si>
  <si>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</si>
  <si>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C-0208-1000-12-53105B</t>
  </si>
  <si>
    <t>C</t>
  </si>
  <si>
    <t>0208</t>
  </si>
  <si>
    <t>1000</t>
  </si>
  <si>
    <t>12</t>
  </si>
  <si>
    <t>53105B</t>
  </si>
  <si>
    <t>5. CONVERGENCIA REGIONAL / B. ENTIDADES PÚBLICAS TERRITORIALES Y NACIONALES FORTALECIDAS</t>
  </si>
  <si>
    <t>C-0208-1000-13-803001</t>
  </si>
  <si>
    <t>13</t>
  </si>
  <si>
    <t>803001</t>
  </si>
  <si>
    <t>8. ESTABILIDAD MACROECONÓMICA / 1. ADMINISTRACIÓN EFICIENTE DE LOS RECURSOS PÚBLICOS</t>
  </si>
  <si>
    <t>C-0208-1000-14-803001</t>
  </si>
  <si>
    <t>14</t>
  </si>
  <si>
    <t>Propios</t>
  </si>
  <si>
    <t>25</t>
  </si>
  <si>
    <t>8. ESTABILIDAD MACROECONÓMICA / 1. ADMINISTRACIÓN EFICIENTE DE LOS RECURSOS PÚBLICOS - [DISTRIBUCIÓN PREVIO CONCEPTO  DNP]</t>
  </si>
  <si>
    <t>C-0208-1000-15-803001</t>
  </si>
  <si>
    <t>15</t>
  </si>
  <si>
    <t>C-0208-1000-16-53105B</t>
  </si>
  <si>
    <t>16</t>
  </si>
  <si>
    <t>C-0208-1000-17-53105B</t>
  </si>
  <si>
    <t>17</t>
  </si>
  <si>
    <t>C-0299-1000-1-53105B</t>
  </si>
  <si>
    <t>0299</t>
  </si>
  <si>
    <t>1</t>
  </si>
  <si>
    <t>Enero -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</si>
</sst>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164" fontId="2" fillId="0" borderId="2" xfId="0" applyNumberFormat="1" applyFont="1" applyFill="1" applyBorder="1" applyAlignment="1">
      <alignment horizontal="right" vertical="center" wrapText="1" readingOrder="1"/>
    </xf>
    <xf numFmtId="164" fontId="2" fillId="0" borderId="3" xfId="0" applyNumberFormat="1" applyFont="1" applyFill="1" applyBorder="1" applyAlignment="1">
      <alignment horizontal="right" vertical="center" wrapText="1" readingOrder="1"/>
    </xf>
    <xf numFmtId="164" fontId="2" fillId="0" borderId="4" xfId="0" applyNumberFormat="1" applyFont="1" applyFill="1" applyBorder="1" applyAlignment="1">
      <alignment horizontal="right"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"/>
  <sheetViews>
    <sheetView tabSelected="1" zoomScaleNormal="100" workbookViewId="0">
      <selection activeCell="M6" sqref="M6"/>
    </sheetView>
  </sheetViews>
  <sheetFormatPr baseColWidth="10" defaultRowHeight="15" x14ac:dyDescent="0.25"/>
  <cols>
    <col min="2" max="2" width="17.28515625" customWidth="1"/>
    <col min="9" max="12" width="0" hidden="1" customWidth="1"/>
    <col min="17" max="19" width="0" hidden="1" customWidth="1"/>
    <col min="20" max="20" width="16.140625" bestFit="1" customWidth="1"/>
    <col min="21" max="22" width="15.140625" bestFit="1" customWidth="1"/>
    <col min="23" max="23" width="14.28515625" bestFit="1" customWidth="1"/>
    <col min="24" max="27" width="15.140625" bestFit="1" customWidth="1"/>
  </cols>
  <sheetData>
    <row r="1" spans="1:27" x14ac:dyDescent="0.25">
      <c r="A1" s="1" t="s">
        <v>0</v>
      </c>
      <c r="B1" s="1">
        <v>2025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87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36" x14ac:dyDescent="0.2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1" t="s">
        <v>13</v>
      </c>
      <c r="J4" s="1" t="s">
        <v>14</v>
      </c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3" t="s">
        <v>21</v>
      </c>
      <c r="R4" s="4" t="s">
        <v>22</v>
      </c>
      <c r="S4" s="5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</row>
    <row r="5" spans="1:27" ht="42" customHeight="1" x14ac:dyDescent="0.25">
      <c r="A5" s="6" t="s">
        <v>32</v>
      </c>
      <c r="B5" s="7" t="s">
        <v>33</v>
      </c>
      <c r="C5" s="8" t="s">
        <v>34</v>
      </c>
      <c r="D5" s="6" t="s">
        <v>35</v>
      </c>
      <c r="E5" s="6" t="s">
        <v>36</v>
      </c>
      <c r="F5" s="6" t="s">
        <v>36</v>
      </c>
      <c r="G5" s="6" t="s">
        <v>36</v>
      </c>
      <c r="H5" s="6"/>
      <c r="I5" s="6"/>
      <c r="J5" s="6"/>
      <c r="K5" s="6"/>
      <c r="L5" s="6"/>
      <c r="M5" s="6" t="s">
        <v>37</v>
      </c>
      <c r="N5" s="6" t="s">
        <v>38</v>
      </c>
      <c r="O5" s="6" t="s">
        <v>39</v>
      </c>
      <c r="P5" s="7" t="s">
        <v>40</v>
      </c>
      <c r="Q5" s="9">
        <v>9263000000</v>
      </c>
      <c r="R5" s="10">
        <v>0</v>
      </c>
      <c r="S5" s="11">
        <v>0</v>
      </c>
      <c r="T5" s="12">
        <v>9263000000</v>
      </c>
      <c r="U5" s="12">
        <v>0</v>
      </c>
      <c r="V5" s="12">
        <v>9163000000</v>
      </c>
      <c r="W5" s="12">
        <v>100000000</v>
      </c>
      <c r="X5" s="12">
        <v>5508801597</v>
      </c>
      <c r="Y5" s="12">
        <v>5508801597</v>
      </c>
      <c r="Z5" s="12">
        <v>5508801597</v>
      </c>
      <c r="AA5" s="12">
        <v>5508801597</v>
      </c>
    </row>
    <row r="6" spans="1:27" ht="42" customHeight="1" x14ac:dyDescent="0.25">
      <c r="A6" s="6" t="s">
        <v>32</v>
      </c>
      <c r="B6" s="7" t="s">
        <v>33</v>
      </c>
      <c r="C6" s="8" t="s">
        <v>41</v>
      </c>
      <c r="D6" s="6" t="s">
        <v>35</v>
      </c>
      <c r="E6" s="6" t="s">
        <v>36</v>
      </c>
      <c r="F6" s="6" t="s">
        <v>36</v>
      </c>
      <c r="G6" s="6" t="s">
        <v>42</v>
      </c>
      <c r="H6" s="6"/>
      <c r="I6" s="6"/>
      <c r="J6" s="6"/>
      <c r="K6" s="6"/>
      <c r="L6" s="6"/>
      <c r="M6" s="6" t="s">
        <v>37</v>
      </c>
      <c r="N6" s="6" t="s">
        <v>38</v>
      </c>
      <c r="O6" s="6" t="s">
        <v>39</v>
      </c>
      <c r="P6" s="7" t="s">
        <v>43</v>
      </c>
      <c r="Q6" s="9">
        <v>3389000000</v>
      </c>
      <c r="R6" s="10">
        <v>0</v>
      </c>
      <c r="S6" s="11">
        <v>0</v>
      </c>
      <c r="T6" s="12">
        <v>3389000000</v>
      </c>
      <c r="U6" s="12">
        <v>0</v>
      </c>
      <c r="V6" s="12">
        <v>3239000000</v>
      </c>
      <c r="W6" s="12">
        <v>150000000</v>
      </c>
      <c r="X6" s="12">
        <v>2001597067.25</v>
      </c>
      <c r="Y6" s="12">
        <v>2001597067.25</v>
      </c>
      <c r="Z6" s="12">
        <v>2001597067.25</v>
      </c>
      <c r="AA6" s="12">
        <v>1891529873.25</v>
      </c>
    </row>
    <row r="7" spans="1:27" ht="42" customHeight="1" x14ac:dyDescent="0.25">
      <c r="A7" s="6" t="s">
        <v>32</v>
      </c>
      <c r="B7" s="7" t="s">
        <v>33</v>
      </c>
      <c r="C7" s="8" t="s">
        <v>44</v>
      </c>
      <c r="D7" s="6" t="s">
        <v>35</v>
      </c>
      <c r="E7" s="6" t="s">
        <v>36</v>
      </c>
      <c r="F7" s="6" t="s">
        <v>36</v>
      </c>
      <c r="G7" s="6" t="s">
        <v>45</v>
      </c>
      <c r="H7" s="6"/>
      <c r="I7" s="6"/>
      <c r="J7" s="6"/>
      <c r="K7" s="6"/>
      <c r="L7" s="6"/>
      <c r="M7" s="6" t="s">
        <v>37</v>
      </c>
      <c r="N7" s="6" t="s">
        <v>38</v>
      </c>
      <c r="O7" s="6" t="s">
        <v>39</v>
      </c>
      <c r="P7" s="7" t="s">
        <v>46</v>
      </c>
      <c r="Q7" s="9">
        <v>1454000000</v>
      </c>
      <c r="R7" s="10">
        <v>0</v>
      </c>
      <c r="S7" s="11">
        <v>0</v>
      </c>
      <c r="T7" s="12">
        <v>1454000000</v>
      </c>
      <c r="U7" s="12">
        <v>0</v>
      </c>
      <c r="V7" s="12">
        <v>1155000000</v>
      </c>
      <c r="W7" s="12">
        <v>299000000</v>
      </c>
      <c r="X7" s="12">
        <v>717187480</v>
      </c>
      <c r="Y7" s="12">
        <v>717187480</v>
      </c>
      <c r="Z7" s="12">
        <v>717187480</v>
      </c>
      <c r="AA7" s="12">
        <v>717187480</v>
      </c>
    </row>
    <row r="8" spans="1:27" ht="42" customHeight="1" x14ac:dyDescent="0.25">
      <c r="A8" s="6" t="s">
        <v>32</v>
      </c>
      <c r="B8" s="7" t="s">
        <v>33</v>
      </c>
      <c r="C8" s="8" t="s">
        <v>47</v>
      </c>
      <c r="D8" s="6" t="s">
        <v>35</v>
      </c>
      <c r="E8" s="6" t="s">
        <v>42</v>
      </c>
      <c r="F8" s="6"/>
      <c r="G8" s="6"/>
      <c r="H8" s="6"/>
      <c r="I8" s="6"/>
      <c r="J8" s="6"/>
      <c r="K8" s="6"/>
      <c r="L8" s="6"/>
      <c r="M8" s="6" t="s">
        <v>37</v>
      </c>
      <c r="N8" s="6" t="s">
        <v>38</v>
      </c>
      <c r="O8" s="6" t="s">
        <v>39</v>
      </c>
      <c r="P8" s="7" t="s">
        <v>48</v>
      </c>
      <c r="Q8" s="9">
        <v>4499000000</v>
      </c>
      <c r="R8" s="10">
        <v>0</v>
      </c>
      <c r="S8" s="11">
        <v>0</v>
      </c>
      <c r="T8" s="12">
        <v>4499000000</v>
      </c>
      <c r="U8" s="12">
        <v>0</v>
      </c>
      <c r="V8" s="12">
        <v>4208094302.98</v>
      </c>
      <c r="W8" s="12">
        <v>290905697.01999998</v>
      </c>
      <c r="X8" s="12">
        <v>3637336297.2600002</v>
      </c>
      <c r="Y8" s="12">
        <v>2035070903.3399999</v>
      </c>
      <c r="Z8" s="12">
        <v>2035070903.3399999</v>
      </c>
      <c r="AA8" s="12">
        <v>2035070903.3399999</v>
      </c>
    </row>
    <row r="9" spans="1:27" ht="42" customHeight="1" x14ac:dyDescent="0.25">
      <c r="A9" s="6" t="s">
        <v>32</v>
      </c>
      <c r="B9" s="7" t="s">
        <v>33</v>
      </c>
      <c r="C9" s="8" t="s">
        <v>49</v>
      </c>
      <c r="D9" s="6" t="s">
        <v>35</v>
      </c>
      <c r="E9" s="6" t="s">
        <v>45</v>
      </c>
      <c r="F9" s="6" t="s">
        <v>42</v>
      </c>
      <c r="G9" s="6" t="s">
        <v>42</v>
      </c>
      <c r="H9" s="6"/>
      <c r="I9" s="6"/>
      <c r="J9" s="6"/>
      <c r="K9" s="6"/>
      <c r="L9" s="6"/>
      <c r="M9" s="6" t="s">
        <v>37</v>
      </c>
      <c r="N9" s="6" t="s">
        <v>38</v>
      </c>
      <c r="O9" s="6" t="s">
        <v>39</v>
      </c>
      <c r="P9" s="7" t="s">
        <v>50</v>
      </c>
      <c r="Q9" s="9">
        <v>29583000000</v>
      </c>
      <c r="R9" s="10">
        <v>0</v>
      </c>
      <c r="S9" s="11">
        <v>0</v>
      </c>
      <c r="T9" s="12">
        <v>29583000000</v>
      </c>
      <c r="U9" s="12">
        <v>0</v>
      </c>
      <c r="V9" s="12">
        <v>29583000000</v>
      </c>
      <c r="W9" s="12">
        <v>0</v>
      </c>
      <c r="X9" s="12">
        <v>23623222187.529999</v>
      </c>
      <c r="Y9" s="12">
        <v>15944970427.530001</v>
      </c>
      <c r="Z9" s="12">
        <v>15944970427.530001</v>
      </c>
      <c r="AA9" s="12">
        <v>15942030427.530001</v>
      </c>
    </row>
    <row r="10" spans="1:27" ht="42" customHeight="1" x14ac:dyDescent="0.25">
      <c r="A10" s="6" t="s">
        <v>32</v>
      </c>
      <c r="B10" s="7" t="s">
        <v>33</v>
      </c>
      <c r="C10" s="8" t="s">
        <v>51</v>
      </c>
      <c r="D10" s="6" t="s">
        <v>35</v>
      </c>
      <c r="E10" s="6" t="s">
        <v>45</v>
      </c>
      <c r="F10" s="6" t="s">
        <v>52</v>
      </c>
      <c r="G10" s="6" t="s">
        <v>42</v>
      </c>
      <c r="H10" s="6" t="s">
        <v>53</v>
      </c>
      <c r="I10" s="6"/>
      <c r="J10" s="6"/>
      <c r="K10" s="6"/>
      <c r="L10" s="6"/>
      <c r="M10" s="6" t="s">
        <v>37</v>
      </c>
      <c r="N10" s="6" t="s">
        <v>38</v>
      </c>
      <c r="O10" s="6" t="s">
        <v>39</v>
      </c>
      <c r="P10" s="7" t="s">
        <v>54</v>
      </c>
      <c r="Q10" s="9">
        <v>103000000</v>
      </c>
      <c r="R10" s="10">
        <v>0</v>
      </c>
      <c r="S10" s="11">
        <v>0</v>
      </c>
      <c r="T10" s="12">
        <v>103000000</v>
      </c>
      <c r="U10" s="12">
        <v>0</v>
      </c>
      <c r="V10" s="12">
        <v>95000000</v>
      </c>
      <c r="W10" s="12">
        <v>8000000</v>
      </c>
      <c r="X10" s="12">
        <v>25561994</v>
      </c>
      <c r="Y10" s="12">
        <v>22305306</v>
      </c>
      <c r="Z10" s="12">
        <v>22305306</v>
      </c>
      <c r="AA10" s="12">
        <v>22305306</v>
      </c>
    </row>
    <row r="11" spans="1:27" ht="42" customHeight="1" x14ac:dyDescent="0.25">
      <c r="A11" s="6" t="s">
        <v>32</v>
      </c>
      <c r="B11" s="7" t="s">
        <v>33</v>
      </c>
      <c r="C11" s="8" t="s">
        <v>55</v>
      </c>
      <c r="D11" s="6" t="s">
        <v>35</v>
      </c>
      <c r="E11" s="6" t="s">
        <v>56</v>
      </c>
      <c r="F11" s="6" t="s">
        <v>36</v>
      </c>
      <c r="G11" s="6"/>
      <c r="H11" s="6"/>
      <c r="I11" s="6"/>
      <c r="J11" s="6"/>
      <c r="K11" s="6"/>
      <c r="L11" s="6"/>
      <c r="M11" s="6" t="s">
        <v>37</v>
      </c>
      <c r="N11" s="6" t="s">
        <v>38</v>
      </c>
      <c r="O11" s="6" t="s">
        <v>39</v>
      </c>
      <c r="P11" s="7" t="s">
        <v>57</v>
      </c>
      <c r="Q11" s="9">
        <v>3000000</v>
      </c>
      <c r="R11" s="10">
        <v>0</v>
      </c>
      <c r="S11" s="11">
        <v>0</v>
      </c>
      <c r="T11" s="12">
        <v>3000000</v>
      </c>
      <c r="U11" s="12">
        <v>0</v>
      </c>
      <c r="V11" s="12">
        <v>900000</v>
      </c>
      <c r="W11" s="12">
        <v>2100000</v>
      </c>
      <c r="X11" s="12">
        <v>760000</v>
      </c>
      <c r="Y11" s="12">
        <v>760000</v>
      </c>
      <c r="Z11" s="12">
        <v>760000</v>
      </c>
      <c r="AA11" s="12">
        <v>760000</v>
      </c>
    </row>
    <row r="12" spans="1:27" ht="42" customHeight="1" x14ac:dyDescent="0.25">
      <c r="A12" s="6" t="s">
        <v>32</v>
      </c>
      <c r="B12" s="7" t="s">
        <v>33</v>
      </c>
      <c r="C12" s="8" t="s">
        <v>58</v>
      </c>
      <c r="D12" s="6" t="s">
        <v>35</v>
      </c>
      <c r="E12" s="6" t="s">
        <v>56</v>
      </c>
      <c r="F12" s="6" t="s">
        <v>52</v>
      </c>
      <c r="G12" s="6" t="s">
        <v>36</v>
      </c>
      <c r="H12" s="6"/>
      <c r="I12" s="6"/>
      <c r="J12" s="6"/>
      <c r="K12" s="6"/>
      <c r="L12" s="6"/>
      <c r="M12" s="6" t="s">
        <v>37</v>
      </c>
      <c r="N12" s="6" t="s">
        <v>59</v>
      </c>
      <c r="O12" s="6" t="s">
        <v>60</v>
      </c>
      <c r="P12" s="7" t="s">
        <v>61</v>
      </c>
      <c r="Q12" s="9">
        <v>528000000</v>
      </c>
      <c r="R12" s="10">
        <v>0</v>
      </c>
      <c r="S12" s="11">
        <v>0</v>
      </c>
      <c r="T12" s="12">
        <v>528000000</v>
      </c>
      <c r="U12" s="12">
        <v>0</v>
      </c>
      <c r="V12" s="12">
        <v>0</v>
      </c>
      <c r="W12" s="12">
        <v>528000000</v>
      </c>
      <c r="X12" s="12">
        <v>0</v>
      </c>
      <c r="Y12" s="12">
        <v>0</v>
      </c>
      <c r="Z12" s="12">
        <v>0</v>
      </c>
      <c r="AA12" s="12">
        <v>0</v>
      </c>
    </row>
    <row r="13" spans="1:27" ht="42" customHeight="1" x14ac:dyDescent="0.25">
      <c r="A13" s="6" t="s">
        <v>32</v>
      </c>
      <c r="B13" s="7" t="s">
        <v>33</v>
      </c>
      <c r="C13" s="8" t="s">
        <v>62</v>
      </c>
      <c r="D13" s="6" t="s">
        <v>63</v>
      </c>
      <c r="E13" s="6" t="s">
        <v>64</v>
      </c>
      <c r="F13" s="6" t="s">
        <v>65</v>
      </c>
      <c r="G13" s="6" t="s">
        <v>66</v>
      </c>
      <c r="H13" s="6" t="s">
        <v>67</v>
      </c>
      <c r="I13" s="6"/>
      <c r="J13" s="6"/>
      <c r="K13" s="6"/>
      <c r="L13" s="6"/>
      <c r="M13" s="6" t="s">
        <v>37</v>
      </c>
      <c r="N13" s="6" t="s">
        <v>38</v>
      </c>
      <c r="O13" s="6" t="s">
        <v>39</v>
      </c>
      <c r="P13" s="7" t="s">
        <v>68</v>
      </c>
      <c r="Q13" s="9">
        <v>1100000000</v>
      </c>
      <c r="R13" s="10">
        <v>0</v>
      </c>
      <c r="S13" s="11">
        <v>0</v>
      </c>
      <c r="T13" s="12">
        <v>1100000000</v>
      </c>
      <c r="U13" s="12">
        <v>0</v>
      </c>
      <c r="V13" s="12">
        <v>1100000000</v>
      </c>
      <c r="W13" s="12">
        <v>0</v>
      </c>
      <c r="X13" s="12">
        <v>890684666</v>
      </c>
      <c r="Y13" s="12">
        <v>288347622</v>
      </c>
      <c r="Z13" s="12">
        <v>288347622</v>
      </c>
      <c r="AA13" s="12">
        <v>288347622</v>
      </c>
    </row>
    <row r="14" spans="1:27" ht="42" customHeight="1" x14ac:dyDescent="0.25">
      <c r="A14" s="6" t="s">
        <v>32</v>
      </c>
      <c r="B14" s="7" t="s">
        <v>33</v>
      </c>
      <c r="C14" s="8" t="s">
        <v>69</v>
      </c>
      <c r="D14" s="6" t="s">
        <v>63</v>
      </c>
      <c r="E14" s="6" t="s">
        <v>64</v>
      </c>
      <c r="F14" s="6" t="s">
        <v>65</v>
      </c>
      <c r="G14" s="6" t="s">
        <v>70</v>
      </c>
      <c r="H14" s="6" t="s">
        <v>71</v>
      </c>
      <c r="I14" s="6"/>
      <c r="J14" s="6"/>
      <c r="K14" s="6"/>
      <c r="L14" s="6"/>
      <c r="M14" s="6" t="s">
        <v>37</v>
      </c>
      <c r="N14" s="6" t="s">
        <v>38</v>
      </c>
      <c r="O14" s="6" t="s">
        <v>39</v>
      </c>
      <c r="P14" s="7" t="s">
        <v>72</v>
      </c>
      <c r="Q14" s="9">
        <v>1555000000</v>
      </c>
      <c r="R14" s="10">
        <v>0</v>
      </c>
      <c r="S14" s="11">
        <v>0</v>
      </c>
      <c r="T14" s="12">
        <v>1555000000</v>
      </c>
      <c r="U14" s="12">
        <v>0</v>
      </c>
      <c r="V14" s="12">
        <v>1555000000</v>
      </c>
      <c r="W14" s="12">
        <v>0</v>
      </c>
      <c r="X14" s="12">
        <v>1504500000</v>
      </c>
      <c r="Y14" s="12">
        <v>687093950</v>
      </c>
      <c r="Z14" s="12">
        <v>687093950</v>
      </c>
      <c r="AA14" s="12">
        <v>678132378</v>
      </c>
    </row>
    <row r="15" spans="1:27" ht="42" customHeight="1" x14ac:dyDescent="0.25">
      <c r="A15" s="6" t="s">
        <v>32</v>
      </c>
      <c r="B15" s="7" t="s">
        <v>33</v>
      </c>
      <c r="C15" s="8" t="s">
        <v>73</v>
      </c>
      <c r="D15" s="6" t="s">
        <v>63</v>
      </c>
      <c r="E15" s="6" t="s">
        <v>64</v>
      </c>
      <c r="F15" s="6" t="s">
        <v>65</v>
      </c>
      <c r="G15" s="6" t="s">
        <v>74</v>
      </c>
      <c r="H15" s="6" t="s">
        <v>71</v>
      </c>
      <c r="I15" s="6"/>
      <c r="J15" s="6"/>
      <c r="K15" s="6"/>
      <c r="L15" s="6"/>
      <c r="M15" s="6" t="s">
        <v>75</v>
      </c>
      <c r="N15" s="6" t="s">
        <v>76</v>
      </c>
      <c r="O15" s="6" t="s">
        <v>39</v>
      </c>
      <c r="P15" s="7" t="s">
        <v>77</v>
      </c>
      <c r="Q15" s="9">
        <v>85681560000</v>
      </c>
      <c r="R15" s="10">
        <v>0</v>
      </c>
      <c r="S15" s="11">
        <v>24027994366</v>
      </c>
      <c r="T15" s="12">
        <v>61653565634</v>
      </c>
      <c r="U15" s="12">
        <v>61653565634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</row>
    <row r="16" spans="1:27" ht="42" customHeight="1" x14ac:dyDescent="0.25">
      <c r="A16" s="6" t="s">
        <v>32</v>
      </c>
      <c r="B16" s="7" t="s">
        <v>33</v>
      </c>
      <c r="C16" s="8" t="s">
        <v>78</v>
      </c>
      <c r="D16" s="6" t="s">
        <v>63</v>
      </c>
      <c r="E16" s="6" t="s">
        <v>64</v>
      </c>
      <c r="F16" s="6" t="s">
        <v>65</v>
      </c>
      <c r="G16" s="6" t="s">
        <v>79</v>
      </c>
      <c r="H16" s="6" t="s">
        <v>71</v>
      </c>
      <c r="I16" s="6"/>
      <c r="J16" s="6"/>
      <c r="K16" s="6"/>
      <c r="L16" s="6"/>
      <c r="M16" s="6" t="s">
        <v>75</v>
      </c>
      <c r="N16" s="6" t="s">
        <v>76</v>
      </c>
      <c r="O16" s="6" t="s">
        <v>39</v>
      </c>
      <c r="P16" s="7" t="s">
        <v>72</v>
      </c>
      <c r="Q16" s="9">
        <v>12259000000</v>
      </c>
      <c r="R16" s="10">
        <v>0</v>
      </c>
      <c r="S16" s="11">
        <v>0</v>
      </c>
      <c r="T16" s="12">
        <v>12259000000</v>
      </c>
      <c r="U16" s="12">
        <v>0</v>
      </c>
      <c r="V16" s="12">
        <v>5979470253</v>
      </c>
      <c r="W16" s="12">
        <v>6279529747</v>
      </c>
      <c r="X16" s="12">
        <v>3807254921.46</v>
      </c>
      <c r="Y16" s="12">
        <v>609162703</v>
      </c>
      <c r="Z16" s="12">
        <v>572633300</v>
      </c>
      <c r="AA16" s="12">
        <v>572633300</v>
      </c>
    </row>
    <row r="17" spans="1:27" ht="42" customHeight="1" x14ac:dyDescent="0.25">
      <c r="A17" s="6" t="s">
        <v>32</v>
      </c>
      <c r="B17" s="7" t="s">
        <v>33</v>
      </c>
      <c r="C17" s="8" t="s">
        <v>80</v>
      </c>
      <c r="D17" s="6" t="s">
        <v>63</v>
      </c>
      <c r="E17" s="6" t="s">
        <v>64</v>
      </c>
      <c r="F17" s="6" t="s">
        <v>65</v>
      </c>
      <c r="G17" s="6" t="s">
        <v>81</v>
      </c>
      <c r="H17" s="6" t="s">
        <v>67</v>
      </c>
      <c r="I17" s="6"/>
      <c r="J17" s="6"/>
      <c r="K17" s="6"/>
      <c r="L17" s="6"/>
      <c r="M17" s="6" t="s">
        <v>37</v>
      </c>
      <c r="N17" s="6" t="s">
        <v>38</v>
      </c>
      <c r="O17" s="6" t="s">
        <v>39</v>
      </c>
      <c r="P17" s="7" t="s">
        <v>68</v>
      </c>
      <c r="Q17" s="9">
        <v>945000000</v>
      </c>
      <c r="R17" s="10">
        <v>0</v>
      </c>
      <c r="S17" s="11">
        <v>945000000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</row>
    <row r="18" spans="1:27" ht="42" customHeight="1" x14ac:dyDescent="0.25">
      <c r="A18" s="6" t="s">
        <v>32</v>
      </c>
      <c r="B18" s="7" t="s">
        <v>33</v>
      </c>
      <c r="C18" s="8" t="s">
        <v>82</v>
      </c>
      <c r="D18" s="6" t="s">
        <v>63</v>
      </c>
      <c r="E18" s="6" t="s">
        <v>64</v>
      </c>
      <c r="F18" s="6" t="s">
        <v>65</v>
      </c>
      <c r="G18" s="6" t="s">
        <v>83</v>
      </c>
      <c r="H18" s="6" t="s">
        <v>67</v>
      </c>
      <c r="I18" s="6"/>
      <c r="J18" s="6"/>
      <c r="K18" s="6"/>
      <c r="L18" s="6"/>
      <c r="M18" s="6" t="s">
        <v>37</v>
      </c>
      <c r="N18" s="6" t="s">
        <v>38</v>
      </c>
      <c r="O18" s="6" t="s">
        <v>39</v>
      </c>
      <c r="P18" s="7" t="s">
        <v>68</v>
      </c>
      <c r="Q18" s="9">
        <v>0</v>
      </c>
      <c r="R18" s="10">
        <v>945000000</v>
      </c>
      <c r="S18" s="11">
        <v>0</v>
      </c>
      <c r="T18" s="12">
        <v>945000000</v>
      </c>
      <c r="U18" s="12">
        <v>0</v>
      </c>
      <c r="V18" s="12">
        <v>945000000</v>
      </c>
      <c r="W18" s="12">
        <v>0</v>
      </c>
      <c r="X18" s="12">
        <v>66000000</v>
      </c>
      <c r="Y18" s="12">
        <v>0</v>
      </c>
      <c r="Z18" s="12">
        <v>0</v>
      </c>
      <c r="AA18" s="12">
        <v>0</v>
      </c>
    </row>
    <row r="19" spans="1:27" ht="42" customHeight="1" x14ac:dyDescent="0.25">
      <c r="A19" s="6" t="s">
        <v>32</v>
      </c>
      <c r="B19" s="7" t="s">
        <v>33</v>
      </c>
      <c r="C19" s="8" t="s">
        <v>84</v>
      </c>
      <c r="D19" s="6" t="s">
        <v>63</v>
      </c>
      <c r="E19" s="6" t="s">
        <v>85</v>
      </c>
      <c r="F19" s="6" t="s">
        <v>65</v>
      </c>
      <c r="G19" s="6" t="s">
        <v>86</v>
      </c>
      <c r="H19" s="6" t="s">
        <v>67</v>
      </c>
      <c r="I19" s="6"/>
      <c r="J19" s="6"/>
      <c r="K19" s="6"/>
      <c r="L19" s="6"/>
      <c r="M19" s="6" t="s">
        <v>37</v>
      </c>
      <c r="N19" s="6" t="s">
        <v>38</v>
      </c>
      <c r="O19" s="6" t="s">
        <v>39</v>
      </c>
      <c r="P19" s="7" t="s">
        <v>68</v>
      </c>
      <c r="Q19" s="9">
        <v>900000000</v>
      </c>
      <c r="R19" s="10">
        <v>0</v>
      </c>
      <c r="S19" s="11">
        <v>0</v>
      </c>
      <c r="T19" s="12">
        <v>900000000</v>
      </c>
      <c r="U19" s="12">
        <v>0</v>
      </c>
      <c r="V19" s="12">
        <v>896623332</v>
      </c>
      <c r="W19" s="12">
        <v>3376668</v>
      </c>
      <c r="X19" s="12">
        <v>726383333</v>
      </c>
      <c r="Y19" s="12">
        <v>268133000</v>
      </c>
      <c r="Z19" s="12">
        <v>268133000</v>
      </c>
      <c r="AA19" s="12">
        <v>268133000</v>
      </c>
    </row>
    <row r="20" spans="1:27" x14ac:dyDescent="0.25">
      <c r="A20" s="6" t="s">
        <v>1</v>
      </c>
      <c r="B20" s="7" t="s">
        <v>1</v>
      </c>
      <c r="C20" s="8" t="s">
        <v>1</v>
      </c>
      <c r="D20" s="6" t="s">
        <v>1</v>
      </c>
      <c r="E20" s="6" t="s">
        <v>1</v>
      </c>
      <c r="F20" s="6" t="s">
        <v>1</v>
      </c>
      <c r="G20" s="6" t="s">
        <v>1</v>
      </c>
      <c r="H20" s="6" t="s">
        <v>1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6" t="s">
        <v>1</v>
      </c>
      <c r="P20" s="7" t="s">
        <v>1</v>
      </c>
      <c r="Q20" s="9">
        <v>151262560000</v>
      </c>
      <c r="R20" s="10">
        <v>945000000</v>
      </c>
      <c r="S20" s="11">
        <v>24972994366</v>
      </c>
      <c r="T20" s="13">
        <v>127234565634</v>
      </c>
      <c r="U20" s="13">
        <v>61653565634</v>
      </c>
      <c r="V20" s="13">
        <f>SUM(V5:V19)</f>
        <v>57920087887.979996</v>
      </c>
      <c r="W20" s="13">
        <f>SUM(W5:W19)</f>
        <v>7660912112.0200005</v>
      </c>
      <c r="X20" s="13">
        <f>SUM(X5:X19)</f>
        <v>42509289543.5</v>
      </c>
      <c r="Y20" s="13">
        <f>SUM(Y5:Y19)</f>
        <v>28083430056.120003</v>
      </c>
      <c r="Z20" s="13">
        <v>26996344277.119999</v>
      </c>
      <c r="AA20" s="13">
        <f>SUM(AA5:AA19)</f>
        <v>27924931887.120003</v>
      </c>
    </row>
  </sheetData>
  <pageMargins left="0.7" right="0.7" top="0.75" bottom="0.75" header="0.3" footer="0.3"/>
  <pageSetup scale="3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Paola Ramirez Diaz</dc:creator>
  <cp:lastModifiedBy>Lina Paola Ramirez Diaz</cp:lastModifiedBy>
  <cp:lastPrinted>2025-08-26T21:40:34Z</cp:lastPrinted>
  <dcterms:created xsi:type="dcterms:W3CDTF">2025-08-26T21:38:21Z</dcterms:created>
  <dcterms:modified xsi:type="dcterms:W3CDTF">2025-08-26T21:40:57Z</dcterms:modified>
</cp:coreProperties>
</file>