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650" activeTab="0"/>
  </bookViews>
  <sheets>
    <sheet name="AGREGADA" sheetId="1" r:id="rId1"/>
    <sheet name="DESAGREGADA" sheetId="2" r:id="rId2"/>
  </sheets>
  <externalReferences>
    <externalReference r:id="rId5"/>
  </externalReferences>
  <definedNames>
    <definedName name="_xlnm._FilterDatabase" localSheetId="1" hidden="1">'DESAGREGADA'!$A$4:$AB$4</definedName>
  </definedNames>
  <calcPr fullCalcOnLoad="1"/>
</workbook>
</file>

<file path=xl/sharedStrings.xml><?xml version="1.0" encoding="utf-8"?>
<sst xmlns="http://schemas.openxmlformats.org/spreadsheetml/2006/main" count="1260" uniqueCount="227">
  <si>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</si>
  <si>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</si>
  <si>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</si>
  <si>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</si>
  <si>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</si>
  <si>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</si>
  <si>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</si>
  <si>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</si>
  <si>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</si>
  <si>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</si>
  <si>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</si>
  <si>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</si>
  <si>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</si>
  <si>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</si>
  <si>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</si>
  <si>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</si>
  <si>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</si>
  <si>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</si>
  <si>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</si>
  <si>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</si>
  <si>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</si>
  <si>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</si>
  <si>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</si>
  <si>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</si>
  <si>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</si>
  <si>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</si>
  <si>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</si>
  <si>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</si>
  <si>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</si>
  <si>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</si>
  <si>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</si>
  <si>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</si>
  <si>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</si>
  <si>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</si>
  <si>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COOPERACIÓN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</si>
  <si>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</si>
  <si>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</si>
  <si>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</si>
  <si>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</si>
  <si>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</si>
  <si>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</si>
  <si>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</si>
  <si>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</si>
  <si>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</si>
  <si>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</si>
  <si>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</si>
  <si>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</si>
  <si>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</si>
  <si>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</si>
  <si>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</si>
  <si>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</si>
  <si>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</si>
  <si>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</si>
  <si>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</si>
  <si>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</si>
  <si>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</si>
  <si>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</si>
  <si>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</si>
  <si>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</si>
  <si>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</si>
  <si>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</si>
  <si>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</si>
  <si>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</si>
  <si>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</si>
  <si>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</si>
  <si>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</si>
  <si>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</si>
  <si>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</si>
  <si>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</si>
  <si>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</si>
  <si>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</si>
  <si>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</si>
  <si>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</si>
  <si>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</si>
  <si>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</si>
  <si>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</si>
  <si>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</si>
  <si>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</si>
  <si>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</si>
  <si>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</si>
  <si>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</si>
  <si>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</si>
  <si>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</si>
  <si>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</si>
  <si>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</si>
  <si>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</si>
  <si>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</si>
  <si>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</si>
  <si>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</si>
  <si>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</si>
  <si>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</si>
  <si>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</si>
  <si>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</si>
  <si>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</si>
  <si>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</si>
  <si>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</si>
  <si>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</si>
  <si>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</si>
  <si>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</si>
  <si>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</si>
  <si>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</si>
  <si>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</si>
  <si>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</si>
  <si>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</si>
  <si>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</si>
  <si>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</si>
  <si>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</si>
  <si>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</si>
  <si>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</si>
  <si>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</si>
  <si>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</si>
  <si>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</si>
  <si>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</si>
  <si>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</si>
  <si>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</si>
  <si>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</si>
  <si>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</si>
  <si>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</si>
  <si>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</si>
  <si>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</si>
  <si>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</si>
  <si>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</si>
  <si>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</si>
  <si>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</si>
  <si>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</si>
  <si>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</si>
  <si>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</si>
  <si>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</si>
  <si>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</si>
  <si>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</si>
  <si>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</si>
  <si>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</si>
  <si>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</si>
  <si>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</si>
  <si>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</si>
  <si>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</si>
  <si>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</si>
  <si>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</si>
  <si>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</si>
  <si>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</si>
  <si>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A-02-01-01-004-005</t>
  </si>
  <si>
    <t>MAQUINARIA DE OFICINA, CONTABILIDAD E INFORMÁTICA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</si>
  <si>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</si>
  <si>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</si>
  <si>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</si>
  <si>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</si>
  <si>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</si>
  <si>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</si>
  <si>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</si>
  <si>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</si>
  <si>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</si>
  <si>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</si>
  <si>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</si>
  <si>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</si>
  <si>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</si>
  <si>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</si>
  <si>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</si>
  <si>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</si>
  <si>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</si>
  <si>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</si>
  <si>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</si>
  <si>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</si>
  <si>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</si>
  <si>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</si>
  <si>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</si>
  <si>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</si>
  <si>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</si>
  <si>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</si>
  <si>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</si>
  <si>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</si>
  <si>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</si>
  <si>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</si>
  <si>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</si>
  <si>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</si>
  <si>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</si>
  <si>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</si>
  <si>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</si>
  <si>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</si>
  <si>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</si>
  <si>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</si>
  <si>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</si>
  <si>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</si>
  <si>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</si>
  <si>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</si>
  <si>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</si>
  <si>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</si>
  <si>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</si>
  <si>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</si>
  <si>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</si>
  <si>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</si>
  <si>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</si>
  <si>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</si>
  <si>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</si>
  <si>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</si>
  <si>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</si>
  <si>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</si>
  <si>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</si>
  <si>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</si>
  <si>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</si>
  <si>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</si>
  <si>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</si>
  <si>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</si>
  <si>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</si>
  <si>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</si>
  <si>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</si>
  <si>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</si>
  <si>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</si>
  <si>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</si>
  <si>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</si>
  <si>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C-0208-1000-8-0-0208013-03</t>
  </si>
  <si>
    <t>0208013</t>
  </si>
  <si>
    <t>TRANSFERENCIAS CORRIENTES - SERVICIO DE APOYO FINANCIERO A PROYECTOS DE INVERSIÓN - DISTRIBUCIÓN DE RECURSOS DE COOPERACIÓN INTERNACIONAL NO REEMBOLSABLE A ENTIDADES DEL ORDEN  NACIONAL - DISTRIBUCIÓN PREVIO CONCEPTO DNP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</si>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</sst>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</numFmts>
  <fonts count="53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30"/>
      <name val="Times New Roman"/>
      <family val="1"/>
    </font>
    <font>
      <sz val="11"/>
      <color indexed="30"/>
      <name val="Calibri"/>
      <family val="2"/>
    </font>
    <font>
      <sz val="8"/>
      <color indexed="62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70C0"/>
      <name val="Times New Roman"/>
      <family val="1"/>
    </font>
    <font>
      <sz val="11"/>
      <color rgb="FF0070C0"/>
      <name val="Calibri"/>
      <family val="2"/>
    </font>
    <font>
      <sz val="8"/>
      <color rgb="FF7030A0"/>
      <name val="Times New Roman"/>
      <family val="1"/>
    </font>
    <font>
      <sz val="11"/>
      <color rgb="FF7030A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>
        <color indexed="63"/>
      </bottom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thin"/>
      <bottom style="thin"/>
    </border>
  </borders>
  <cellStyleXfs count="61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1" fillId="0" borderId="0" xfId="0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6" fillId="0" borderId="10" xfId="0" applyNumberFormat="1" applyFont="1" applyFill="1" applyBorder="1" applyAlignment="1">
      <alignment horizontal="center" vertical="center" wrapText="1" readingOrder="1"/>
    </xf>
    <xf numFmtId="0" fontId="46" fillId="0" borderId="10" xfId="0" applyNumberFormat="1" applyFont="1" applyFill="1" applyBorder="1" applyAlignment="1">
      <alignment horizontal="left" vertical="center" wrapText="1" readingOrder="1"/>
    </xf>
    <xf numFmtId="0" fontId="46" fillId="0" borderId="10" xfId="0" applyNumberFormat="1" applyFont="1" applyFill="1" applyBorder="1" applyAlignment="1">
      <alignment vertical="center" wrapText="1" readingOrder="1"/>
    </xf>
    <xf numFmtId="164" fontId="46" fillId="0" borderId="10" xfId="0" applyNumberFormat="1" applyFont="1" applyFill="1" applyBorder="1" applyAlignment="1">
      <alignment horizontal="right" vertical="center" wrapText="1" readingOrder="1"/>
    </xf>
    <xf numFmtId="0" fontId="45" fillId="0" borderId="10" xfId="0" applyNumberFormat="1" applyFont="1" applyFill="1" applyBorder="1" applyAlignment="1">
      <alignment horizontal="left" vertical="center" wrapText="1" readingOrder="1"/>
    </xf>
    <xf numFmtId="0" fontId="47" fillId="0" borderId="10" xfId="0" applyNumberFormat="1" applyFont="1" applyFill="1" applyBorder="1" applyAlignment="1">
      <alignment horizontal="right" vertical="center" wrapText="1" readingOrder="1"/>
    </xf>
    <xf numFmtId="0" fontId="45" fillId="33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5" fillId="33" borderId="11" xfId="0" applyNumberFormat="1" applyFont="1" applyFill="1" applyBorder="1" applyAlignment="1">
      <alignment horizontal="center" vertical="center" wrapText="1" readingOrder="1"/>
    </xf>
    <xf numFmtId="0" fontId="46" fillId="0" borderId="12" xfId="0" applyNumberFormat="1" applyFont="1" applyFill="1" applyBorder="1" applyAlignment="1">
      <alignment horizontal="center" vertical="center" wrapText="1" readingOrder="1"/>
    </xf>
    <xf numFmtId="0" fontId="45" fillId="0" borderId="12" xfId="0" applyNumberFormat="1" applyFont="1" applyFill="1" applyBorder="1" applyAlignment="1">
      <alignment horizontal="left" vertical="top" wrapText="1" readingOrder="1"/>
    </xf>
    <xf numFmtId="0" fontId="46" fillId="0" borderId="12" xfId="0" applyNumberFormat="1" applyFont="1" applyFill="1" applyBorder="1" applyAlignment="1">
      <alignment vertical="center" wrapText="1" readingOrder="1"/>
    </xf>
    <xf numFmtId="0" fontId="46" fillId="0" borderId="12" xfId="0" applyNumberFormat="1" applyFont="1" applyFill="1" applyBorder="1" applyAlignment="1">
      <alignment horizontal="left" vertical="top" wrapText="1" readingOrder="1"/>
    </xf>
    <xf numFmtId="0" fontId="47" fillId="0" borderId="12" xfId="0" applyNumberFormat="1" applyFont="1" applyFill="1" applyBorder="1" applyAlignment="1">
      <alignment horizontal="right" vertical="center" wrapText="1" readingOrder="1"/>
    </xf>
    <xf numFmtId="0" fontId="45" fillId="33" borderId="13" xfId="0" applyNumberFormat="1" applyFont="1" applyFill="1" applyBorder="1" applyAlignment="1">
      <alignment horizontal="center" vertical="center" wrapText="1" readingOrder="1"/>
    </xf>
    <xf numFmtId="0" fontId="46" fillId="0" borderId="13" xfId="0" applyNumberFormat="1" applyFont="1" applyFill="1" applyBorder="1" applyAlignment="1">
      <alignment horizontal="center" vertical="center" wrapText="1" readingOrder="1"/>
    </xf>
    <xf numFmtId="0" fontId="46" fillId="0" borderId="13" xfId="0" applyNumberFormat="1" applyFont="1" applyFill="1" applyBorder="1" applyAlignment="1">
      <alignment horizontal="left" vertical="top" wrapText="1" readingOrder="1"/>
    </xf>
    <xf numFmtId="0" fontId="46" fillId="0" borderId="13" xfId="0" applyNumberFormat="1" applyFont="1" applyFill="1" applyBorder="1" applyAlignment="1">
      <alignment vertical="center" wrapText="1" readingOrder="1"/>
    </xf>
    <xf numFmtId="164" fontId="46" fillId="0" borderId="13" xfId="0" applyNumberFormat="1" applyFont="1" applyFill="1" applyBorder="1" applyAlignment="1">
      <alignment horizontal="right" vertical="center" wrapText="1" readingOrder="1"/>
    </xf>
    <xf numFmtId="164" fontId="46" fillId="7" borderId="13" xfId="0" applyNumberFormat="1" applyFont="1" applyFill="1" applyBorder="1" applyAlignment="1">
      <alignment horizontal="right" vertical="center" wrapText="1" readingOrder="1"/>
    </xf>
    <xf numFmtId="0" fontId="47" fillId="0" borderId="13" xfId="0" applyNumberFormat="1" applyFont="1" applyFill="1" applyBorder="1" applyAlignment="1">
      <alignment horizontal="center" vertical="center" wrapText="1" readingOrder="1"/>
    </xf>
    <xf numFmtId="0" fontId="47" fillId="0" borderId="13" xfId="0" applyNumberFormat="1" applyFont="1" applyFill="1" applyBorder="1" applyAlignment="1">
      <alignment horizontal="left" vertical="top" wrapText="1" readingOrder="1"/>
    </xf>
    <xf numFmtId="0" fontId="47" fillId="0" borderId="13" xfId="0" applyNumberFormat="1" applyFont="1" applyFill="1" applyBorder="1" applyAlignment="1">
      <alignment vertical="center" wrapText="1" readingOrder="1"/>
    </xf>
    <xf numFmtId="164" fontId="47" fillId="0" borderId="13" xfId="0" applyNumberFormat="1" applyFont="1" applyFill="1" applyBorder="1" applyAlignment="1">
      <alignment horizontal="right" vertical="center" wrapText="1" readingOrder="1"/>
    </xf>
    <xf numFmtId="0" fontId="48" fillId="0" borderId="13" xfId="0" applyNumberFormat="1" applyFont="1" applyFill="1" applyBorder="1" applyAlignment="1">
      <alignment horizontal="center" vertical="center" wrapText="1" readingOrder="1"/>
    </xf>
    <xf numFmtId="0" fontId="48" fillId="0" borderId="13" xfId="0" applyNumberFormat="1" applyFont="1" applyFill="1" applyBorder="1" applyAlignment="1">
      <alignment horizontal="left" vertical="top" wrapText="1" readingOrder="1"/>
    </xf>
    <xf numFmtId="0" fontId="48" fillId="0" borderId="13" xfId="0" applyNumberFormat="1" applyFont="1" applyFill="1" applyBorder="1" applyAlignment="1">
      <alignment vertical="center" wrapText="1" readingOrder="1"/>
    </xf>
    <xf numFmtId="164" fontId="48" fillId="0" borderId="13" xfId="0" applyNumberFormat="1" applyFont="1" applyFill="1" applyBorder="1" applyAlignment="1">
      <alignment horizontal="right" vertical="center" wrapText="1" readingOrder="1"/>
    </xf>
    <xf numFmtId="164" fontId="48" fillId="7" borderId="13" xfId="0" applyNumberFormat="1" applyFont="1" applyFill="1" applyBorder="1" applyAlignment="1">
      <alignment horizontal="right" vertical="center" wrapText="1" readingOrder="1"/>
    </xf>
    <xf numFmtId="0" fontId="49" fillId="0" borderId="0" xfId="0" applyFont="1" applyFill="1" applyBorder="1" applyAlignment="1">
      <alignment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left" vertical="top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right" vertical="center" wrapText="1" readingOrder="1"/>
    </xf>
    <xf numFmtId="164" fontId="50" fillId="7" borderId="13" xfId="0" applyNumberFormat="1" applyFont="1" applyFill="1" applyBorder="1" applyAlignment="1">
      <alignment horizontal="right" vertical="center" wrapText="1" readingOrder="1"/>
    </xf>
    <xf numFmtId="0" fontId="51" fillId="0" borderId="0" xfId="0" applyFont="1" applyFill="1" applyBorder="1" applyAlignment="1">
      <alignment/>
    </xf>
    <xf numFmtId="3" fontId="47" fillId="0" borderId="12" xfId="0" applyNumberFormat="1" applyFont="1" applyFill="1" applyBorder="1" applyAlignment="1">
      <alignment horizontal="right" vertical="center" wrapText="1" readingOrder="1"/>
    </xf>
    <xf numFmtId="7" fontId="47" fillId="0" borderId="12" xfId="0" applyNumberFormat="1" applyFont="1" applyFill="1" applyBorder="1" applyAlignment="1">
      <alignment horizontal="right"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0" fontId="52" fillId="0" borderId="13" xfId="0" applyNumberFormat="1" applyFont="1" applyFill="1" applyBorder="1" applyAlignment="1">
      <alignment horizontal="left" vertical="top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right" vertical="center" wrapText="1" readingOrder="1"/>
    </xf>
    <xf numFmtId="164" fontId="52" fillId="7" borderId="13" xfId="0" applyNumberFormat="1" applyFont="1" applyFill="1" applyBorder="1" applyAlignment="1">
      <alignment horizontal="right" vertical="center" wrapText="1" readingOrder="1"/>
    </xf>
    <xf numFmtId="0" fontId="4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\2022\INFORMES\EJECUCION%20PRESUPUESTAL_2022\SEGUIMIENTO%20EJECUCI&#211;N_PTAL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2022"/>
      <sheetName val="FEB_2022"/>
      <sheetName val="MAR_2022"/>
      <sheetName val="ABR_2022"/>
      <sheetName val="MAY_2022"/>
      <sheetName val="JUN_2022"/>
      <sheetName val="JUL_2022"/>
      <sheetName val="EMPALME"/>
      <sheetName val="AGO_2022"/>
      <sheetName val="Empl_v_2"/>
      <sheetName val="SEP_2022"/>
      <sheetName val="OCT_2022"/>
    </sheetNames>
    <sheetDataSet>
      <sheetData sheetId="6">
        <row r="22">
          <cell r="C22">
            <v>117033836164</v>
          </cell>
          <cell r="E22">
            <v>96440034352.03</v>
          </cell>
          <cell r="H22">
            <v>45305100334.64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showGridLines="0" tabSelected="1" zoomScalePageLayoutView="0" workbookViewId="0" topLeftCell="O1">
      <pane ySplit="1680" topLeftCell="A13" activePane="bottomLeft" state="split"/>
      <selection pane="topLeft" activeCell="C1" sqref="C1:M16384"/>
      <selection pane="bottomLeft" activeCell="V17" sqref="V17"/>
    </sheetView>
  </sheetViews>
  <sheetFormatPr defaultColWidth="11.421875" defaultRowHeight="15"/>
  <cols>
    <col min="1" max="1" width="10.00390625" style="0" customWidth="1"/>
    <col min="2" max="2" width="12.7109375" style="0" customWidth="1"/>
    <col min="3" max="3" width="12.28125" style="0" bestFit="1" customWidth="1"/>
    <col min="4" max="11" width="5.421875" style="0" customWidth="1"/>
    <col min="12" max="12" width="7.00390625" style="0" customWidth="1"/>
    <col min="13" max="13" width="7.57421875" style="0" bestFit="1" customWidth="1"/>
    <col min="14" max="14" width="4.421875" style="0" bestFit="1" customWidth="1"/>
    <col min="15" max="15" width="3.8515625" style="0" bestFit="1" customWidth="1"/>
    <col min="16" max="16" width="21.8515625" style="0" customWidth="1"/>
    <col min="17" max="17" width="16.140625" style="0" customWidth="1"/>
    <col min="18" max="19" width="18.8515625" style="0" customWidth="1"/>
    <col min="20" max="20" width="16.140625" style="0" bestFit="1" customWidth="1"/>
    <col min="21" max="21" width="15.421875" style="0" hidden="1" customWidth="1"/>
    <col min="22" max="22" width="16.140625" style="0" bestFit="1" customWidth="1"/>
    <col min="23" max="23" width="15.57421875" style="0" bestFit="1" customWidth="1"/>
    <col min="24" max="27" width="15.140625" style="0" bestFit="1" customWidth="1"/>
    <col min="28" max="28" width="0" style="0" hidden="1" customWidth="1"/>
    <col min="29" max="29" width="6.421875" style="0" customWidth="1"/>
  </cols>
  <sheetData>
    <row r="1" spans="1:27" ht="15">
      <c r="A1" s="9" t="s">
        <v>0</v>
      </c>
      <c r="B1" s="9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ht="15">
      <c r="A2" s="9" t="s">
        <v>2</v>
      </c>
      <c r="B2" s="9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ht="15">
      <c r="A3" s="12" t="s">
        <v>4</v>
      </c>
      <c r="B3" s="12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 customHeight="1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18" t="s">
        <v>26</v>
      </c>
      <c r="V4" s="18" t="s">
        <v>27</v>
      </c>
      <c r="W4" s="18" t="s">
        <v>28</v>
      </c>
      <c r="X4" s="18" t="s">
        <v>29</v>
      </c>
      <c r="Y4" s="18" t="s">
        <v>30</v>
      </c>
      <c r="Z4" s="18" t="s">
        <v>31</v>
      </c>
      <c r="AA4" s="18" t="s">
        <v>32</v>
      </c>
    </row>
    <row r="5" spans="1:27" s="33" customFormat="1" ht="24" customHeight="1">
      <c r="A5" s="28" t="s">
        <v>33</v>
      </c>
      <c r="B5" s="29" t="s">
        <v>34</v>
      </c>
      <c r="C5" s="30" t="s">
        <v>35</v>
      </c>
      <c r="D5" s="28" t="s">
        <v>36</v>
      </c>
      <c r="E5" s="28" t="s">
        <v>37</v>
      </c>
      <c r="F5" s="28" t="s">
        <v>37</v>
      </c>
      <c r="G5" s="28" t="s">
        <v>37</v>
      </c>
      <c r="H5" s="28"/>
      <c r="I5" s="28"/>
      <c r="J5" s="28"/>
      <c r="K5" s="28"/>
      <c r="L5" s="28"/>
      <c r="M5" s="28" t="s">
        <v>38</v>
      </c>
      <c r="N5" s="28" t="s">
        <v>39</v>
      </c>
      <c r="O5" s="28" t="s">
        <v>40</v>
      </c>
      <c r="P5" s="29" t="s">
        <v>41</v>
      </c>
      <c r="Q5" s="31">
        <v>6833000000</v>
      </c>
      <c r="R5" s="31">
        <v>0</v>
      </c>
      <c r="S5" s="31">
        <v>0</v>
      </c>
      <c r="T5" s="32">
        <v>6833000000</v>
      </c>
      <c r="U5" s="31">
        <v>0</v>
      </c>
      <c r="V5" s="31">
        <v>6833000000</v>
      </c>
      <c r="W5" s="31">
        <v>0</v>
      </c>
      <c r="X5" s="32">
        <v>3560444748</v>
      </c>
      <c r="Y5" s="31">
        <v>3560444748</v>
      </c>
      <c r="Z5" s="31">
        <v>3560444748</v>
      </c>
      <c r="AA5" s="32">
        <v>3560444748</v>
      </c>
    </row>
    <row r="6" spans="1:27" s="33" customFormat="1" ht="24" customHeight="1">
      <c r="A6" s="28" t="s">
        <v>33</v>
      </c>
      <c r="B6" s="29" t="s">
        <v>34</v>
      </c>
      <c r="C6" s="30" t="s">
        <v>42</v>
      </c>
      <c r="D6" s="28" t="s">
        <v>36</v>
      </c>
      <c r="E6" s="28" t="s">
        <v>37</v>
      </c>
      <c r="F6" s="28" t="s">
        <v>37</v>
      </c>
      <c r="G6" s="28" t="s">
        <v>43</v>
      </c>
      <c r="H6" s="28"/>
      <c r="I6" s="28"/>
      <c r="J6" s="28"/>
      <c r="K6" s="28"/>
      <c r="L6" s="28"/>
      <c r="M6" s="28" t="s">
        <v>38</v>
      </c>
      <c r="N6" s="28" t="s">
        <v>39</v>
      </c>
      <c r="O6" s="28" t="s">
        <v>40</v>
      </c>
      <c r="P6" s="29" t="s">
        <v>44</v>
      </c>
      <c r="Q6" s="31">
        <v>2495000000</v>
      </c>
      <c r="R6" s="31">
        <v>0</v>
      </c>
      <c r="S6" s="31">
        <v>0</v>
      </c>
      <c r="T6" s="32">
        <v>2495000000</v>
      </c>
      <c r="U6" s="31">
        <v>0</v>
      </c>
      <c r="V6" s="31">
        <v>2495000000</v>
      </c>
      <c r="W6" s="31">
        <v>0</v>
      </c>
      <c r="X6" s="32">
        <v>1293909597</v>
      </c>
      <c r="Y6" s="31">
        <v>1293909597</v>
      </c>
      <c r="Z6" s="31">
        <v>1293909597</v>
      </c>
      <c r="AA6" s="32">
        <v>1292820762</v>
      </c>
    </row>
    <row r="7" spans="1:27" s="33" customFormat="1" ht="24" customHeight="1">
      <c r="A7" s="28" t="s">
        <v>33</v>
      </c>
      <c r="B7" s="29" t="s">
        <v>34</v>
      </c>
      <c r="C7" s="30" t="s">
        <v>45</v>
      </c>
      <c r="D7" s="28" t="s">
        <v>36</v>
      </c>
      <c r="E7" s="28" t="s">
        <v>37</v>
      </c>
      <c r="F7" s="28" t="s">
        <v>37</v>
      </c>
      <c r="G7" s="28" t="s">
        <v>46</v>
      </c>
      <c r="H7" s="28"/>
      <c r="I7" s="28"/>
      <c r="J7" s="28"/>
      <c r="K7" s="28"/>
      <c r="L7" s="28"/>
      <c r="M7" s="28" t="s">
        <v>38</v>
      </c>
      <c r="N7" s="28" t="s">
        <v>39</v>
      </c>
      <c r="O7" s="28" t="s">
        <v>40</v>
      </c>
      <c r="P7" s="29" t="s">
        <v>47</v>
      </c>
      <c r="Q7" s="31">
        <v>1067000000</v>
      </c>
      <c r="R7" s="31">
        <v>0</v>
      </c>
      <c r="S7" s="31">
        <v>0</v>
      </c>
      <c r="T7" s="32">
        <v>1067000000</v>
      </c>
      <c r="U7" s="31">
        <v>0</v>
      </c>
      <c r="V7" s="31">
        <v>1067000000</v>
      </c>
      <c r="W7" s="31">
        <v>0</v>
      </c>
      <c r="X7" s="32">
        <v>554626532</v>
      </c>
      <c r="Y7" s="31">
        <v>554032518</v>
      </c>
      <c r="Z7" s="31">
        <v>554032518</v>
      </c>
      <c r="AA7" s="32">
        <v>554032518</v>
      </c>
    </row>
    <row r="8" spans="1:27" ht="24" customHeight="1">
      <c r="A8" s="19" t="s">
        <v>33</v>
      </c>
      <c r="B8" s="20" t="s">
        <v>34</v>
      </c>
      <c r="C8" s="21" t="s">
        <v>48</v>
      </c>
      <c r="D8" s="19" t="s">
        <v>36</v>
      </c>
      <c r="E8" s="19" t="s">
        <v>43</v>
      </c>
      <c r="F8" s="19"/>
      <c r="G8" s="19"/>
      <c r="H8" s="19"/>
      <c r="I8" s="19"/>
      <c r="J8" s="19"/>
      <c r="K8" s="19"/>
      <c r="L8" s="19"/>
      <c r="M8" s="19" t="s">
        <v>38</v>
      </c>
      <c r="N8" s="19" t="s">
        <v>39</v>
      </c>
      <c r="O8" s="19" t="s">
        <v>40</v>
      </c>
      <c r="P8" s="20" t="s">
        <v>49</v>
      </c>
      <c r="Q8" s="22">
        <v>3900000000</v>
      </c>
      <c r="R8" s="22">
        <v>1941399340</v>
      </c>
      <c r="S8" s="22">
        <v>0</v>
      </c>
      <c r="T8" s="23">
        <v>5841399340</v>
      </c>
      <c r="U8" s="22">
        <v>0</v>
      </c>
      <c r="V8" s="22">
        <v>5392967243.83</v>
      </c>
      <c r="W8" s="22">
        <v>448432096.17</v>
      </c>
      <c r="X8" s="23">
        <v>4861180739.99</v>
      </c>
      <c r="Y8" s="22">
        <v>3937106113.38</v>
      </c>
      <c r="Z8" s="22">
        <v>3937106113.38</v>
      </c>
      <c r="AA8" s="23">
        <v>3935106113.38</v>
      </c>
    </row>
    <row r="9" spans="1:27" s="39" customFormat="1" ht="24" customHeight="1">
      <c r="A9" s="34" t="s">
        <v>33</v>
      </c>
      <c r="B9" s="35" t="s">
        <v>34</v>
      </c>
      <c r="C9" s="36" t="s">
        <v>50</v>
      </c>
      <c r="D9" s="34" t="s">
        <v>36</v>
      </c>
      <c r="E9" s="34" t="s">
        <v>46</v>
      </c>
      <c r="F9" s="34" t="s">
        <v>43</v>
      </c>
      <c r="G9" s="34" t="s">
        <v>43</v>
      </c>
      <c r="H9" s="34"/>
      <c r="I9" s="34"/>
      <c r="J9" s="34"/>
      <c r="K9" s="34"/>
      <c r="L9" s="34"/>
      <c r="M9" s="34" t="s">
        <v>38</v>
      </c>
      <c r="N9" s="34" t="s">
        <v>39</v>
      </c>
      <c r="O9" s="34" t="s">
        <v>40</v>
      </c>
      <c r="P9" s="35" t="s">
        <v>51</v>
      </c>
      <c r="Q9" s="37">
        <v>15095000000</v>
      </c>
      <c r="R9" s="37">
        <v>0</v>
      </c>
      <c r="S9" s="37">
        <v>1941399340</v>
      </c>
      <c r="T9" s="38">
        <v>13153600660</v>
      </c>
      <c r="U9" s="37">
        <v>0</v>
      </c>
      <c r="V9" s="37">
        <v>13153600660</v>
      </c>
      <c r="W9" s="37">
        <v>0</v>
      </c>
      <c r="X9" s="38">
        <v>11598498556</v>
      </c>
      <c r="Y9" s="37">
        <v>10050257076</v>
      </c>
      <c r="Z9" s="37">
        <v>10050257076</v>
      </c>
      <c r="AA9" s="38">
        <v>10050257076</v>
      </c>
    </row>
    <row r="10" spans="1:27" ht="24" customHeight="1">
      <c r="A10" s="19" t="s">
        <v>33</v>
      </c>
      <c r="B10" s="20" t="s">
        <v>34</v>
      </c>
      <c r="C10" s="21" t="s">
        <v>52</v>
      </c>
      <c r="D10" s="19" t="s">
        <v>36</v>
      </c>
      <c r="E10" s="19" t="s">
        <v>46</v>
      </c>
      <c r="F10" s="19" t="s">
        <v>53</v>
      </c>
      <c r="G10" s="19" t="s">
        <v>43</v>
      </c>
      <c r="H10" s="19" t="s">
        <v>54</v>
      </c>
      <c r="I10" s="19"/>
      <c r="J10" s="19"/>
      <c r="K10" s="19"/>
      <c r="L10" s="19"/>
      <c r="M10" s="19" t="s">
        <v>38</v>
      </c>
      <c r="N10" s="19" t="s">
        <v>39</v>
      </c>
      <c r="O10" s="19" t="s">
        <v>40</v>
      </c>
      <c r="P10" s="20" t="s">
        <v>55</v>
      </c>
      <c r="Q10" s="22">
        <v>54000000</v>
      </c>
      <c r="R10" s="22">
        <v>0</v>
      </c>
      <c r="S10" s="22">
        <v>0</v>
      </c>
      <c r="T10" s="23">
        <v>54000000</v>
      </c>
      <c r="U10" s="22">
        <v>0</v>
      </c>
      <c r="V10" s="22">
        <v>54000000</v>
      </c>
      <c r="W10" s="22">
        <v>0</v>
      </c>
      <c r="X10" s="23">
        <v>18444424</v>
      </c>
      <c r="Y10" s="22">
        <v>17773113</v>
      </c>
      <c r="Z10" s="22">
        <v>17773113</v>
      </c>
      <c r="AA10" s="23">
        <v>17773113</v>
      </c>
    </row>
    <row r="11" spans="1:27" ht="24" customHeight="1">
      <c r="A11" s="19" t="s">
        <v>33</v>
      </c>
      <c r="B11" s="20" t="s">
        <v>34</v>
      </c>
      <c r="C11" s="21" t="s">
        <v>56</v>
      </c>
      <c r="D11" s="19" t="s">
        <v>36</v>
      </c>
      <c r="E11" s="19" t="s">
        <v>57</v>
      </c>
      <c r="F11" s="19" t="s">
        <v>37</v>
      </c>
      <c r="G11" s="19"/>
      <c r="H11" s="19"/>
      <c r="I11" s="19"/>
      <c r="J11" s="19"/>
      <c r="K11" s="19"/>
      <c r="L11" s="19"/>
      <c r="M11" s="19" t="s">
        <v>38</v>
      </c>
      <c r="N11" s="19" t="s">
        <v>39</v>
      </c>
      <c r="O11" s="19" t="s">
        <v>40</v>
      </c>
      <c r="P11" s="20" t="s">
        <v>58</v>
      </c>
      <c r="Q11" s="22">
        <v>1000000</v>
      </c>
      <c r="R11" s="22">
        <v>0</v>
      </c>
      <c r="S11" s="22">
        <v>0</v>
      </c>
      <c r="T11" s="23">
        <v>1000000</v>
      </c>
      <c r="U11" s="22">
        <v>0</v>
      </c>
      <c r="V11" s="22">
        <v>0</v>
      </c>
      <c r="W11" s="22">
        <v>1000000</v>
      </c>
      <c r="X11" s="23">
        <v>0</v>
      </c>
      <c r="Y11" s="22">
        <v>0</v>
      </c>
      <c r="Z11" s="22">
        <v>0</v>
      </c>
      <c r="AA11" s="23">
        <v>0</v>
      </c>
    </row>
    <row r="12" spans="1:27" ht="24" customHeight="1">
      <c r="A12" s="19" t="s">
        <v>33</v>
      </c>
      <c r="B12" s="20" t="s">
        <v>34</v>
      </c>
      <c r="C12" s="21" t="s">
        <v>59</v>
      </c>
      <c r="D12" s="19" t="s">
        <v>36</v>
      </c>
      <c r="E12" s="19" t="s">
        <v>57</v>
      </c>
      <c r="F12" s="19" t="s">
        <v>53</v>
      </c>
      <c r="G12" s="19" t="s">
        <v>37</v>
      </c>
      <c r="H12" s="19"/>
      <c r="I12" s="19"/>
      <c r="J12" s="19"/>
      <c r="K12" s="19"/>
      <c r="L12" s="19"/>
      <c r="M12" s="19" t="s">
        <v>38</v>
      </c>
      <c r="N12" s="19" t="s">
        <v>60</v>
      </c>
      <c r="O12" s="19" t="s">
        <v>61</v>
      </c>
      <c r="P12" s="20" t="s">
        <v>62</v>
      </c>
      <c r="Q12" s="22">
        <v>561000000</v>
      </c>
      <c r="R12" s="22">
        <v>0</v>
      </c>
      <c r="S12" s="22">
        <v>0</v>
      </c>
      <c r="T12" s="23">
        <v>561000000</v>
      </c>
      <c r="U12" s="22">
        <v>0</v>
      </c>
      <c r="V12" s="22">
        <v>0</v>
      </c>
      <c r="W12" s="22">
        <v>561000000</v>
      </c>
      <c r="X12" s="23">
        <v>0</v>
      </c>
      <c r="Y12" s="22">
        <v>0</v>
      </c>
      <c r="Z12" s="22">
        <v>0</v>
      </c>
      <c r="AA12" s="23">
        <v>0</v>
      </c>
    </row>
    <row r="13" spans="1:27" ht="24" customHeight="1">
      <c r="A13" s="19" t="s">
        <v>33</v>
      </c>
      <c r="B13" s="20" t="s">
        <v>34</v>
      </c>
      <c r="C13" s="21" t="s">
        <v>63</v>
      </c>
      <c r="D13" s="19" t="s">
        <v>64</v>
      </c>
      <c r="E13" s="19" t="s">
        <v>39</v>
      </c>
      <c r="F13" s="19" t="s">
        <v>53</v>
      </c>
      <c r="G13" s="19" t="s">
        <v>37</v>
      </c>
      <c r="H13" s="19"/>
      <c r="I13" s="19"/>
      <c r="J13" s="19"/>
      <c r="K13" s="19"/>
      <c r="L13" s="19"/>
      <c r="M13" s="19" t="s">
        <v>38</v>
      </c>
      <c r="N13" s="19" t="s">
        <v>60</v>
      </c>
      <c r="O13" s="19" t="s">
        <v>40</v>
      </c>
      <c r="P13" s="20" t="s">
        <v>65</v>
      </c>
      <c r="Q13" s="22">
        <v>0</v>
      </c>
      <c r="R13" s="22">
        <v>9791614</v>
      </c>
      <c r="S13" s="22">
        <v>0</v>
      </c>
      <c r="T13" s="23">
        <v>9791614</v>
      </c>
      <c r="U13" s="22">
        <v>0</v>
      </c>
      <c r="V13" s="22">
        <v>0</v>
      </c>
      <c r="W13" s="22">
        <v>9791614</v>
      </c>
      <c r="X13" s="23">
        <v>0</v>
      </c>
      <c r="Y13" s="22">
        <v>0</v>
      </c>
      <c r="Z13" s="22">
        <v>0</v>
      </c>
      <c r="AA13" s="23">
        <v>0</v>
      </c>
    </row>
    <row r="14" spans="1:27" ht="24" customHeight="1">
      <c r="A14" s="19" t="s">
        <v>33</v>
      </c>
      <c r="B14" s="20" t="s">
        <v>34</v>
      </c>
      <c r="C14" s="21" t="s">
        <v>63</v>
      </c>
      <c r="D14" s="19" t="s">
        <v>64</v>
      </c>
      <c r="E14" s="19" t="s">
        <v>39</v>
      </c>
      <c r="F14" s="19" t="s">
        <v>53</v>
      </c>
      <c r="G14" s="19" t="s">
        <v>37</v>
      </c>
      <c r="H14" s="19"/>
      <c r="I14" s="19"/>
      <c r="J14" s="19"/>
      <c r="K14" s="19"/>
      <c r="L14" s="19"/>
      <c r="M14" s="19" t="s">
        <v>38</v>
      </c>
      <c r="N14" s="19" t="s">
        <v>60</v>
      </c>
      <c r="O14" s="19" t="s">
        <v>61</v>
      </c>
      <c r="P14" s="20" t="s">
        <v>65</v>
      </c>
      <c r="Q14" s="22">
        <v>9791614</v>
      </c>
      <c r="R14" s="22">
        <v>0</v>
      </c>
      <c r="S14" s="22">
        <v>9791614</v>
      </c>
      <c r="T14" s="23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3">
        <v>0</v>
      </c>
    </row>
    <row r="15" spans="1:27" s="47" customFormat="1" ht="24" customHeight="1">
      <c r="A15" s="42" t="s">
        <v>33</v>
      </c>
      <c r="B15" s="43" t="s">
        <v>34</v>
      </c>
      <c r="C15" s="44" t="s">
        <v>66</v>
      </c>
      <c r="D15" s="42" t="s">
        <v>67</v>
      </c>
      <c r="E15" s="42" t="s">
        <v>68</v>
      </c>
      <c r="F15" s="42" t="s">
        <v>69</v>
      </c>
      <c r="G15" s="42" t="s">
        <v>70</v>
      </c>
      <c r="H15" s="42"/>
      <c r="I15" s="42"/>
      <c r="J15" s="42"/>
      <c r="K15" s="42"/>
      <c r="L15" s="42"/>
      <c r="M15" s="42" t="s">
        <v>38</v>
      </c>
      <c r="N15" s="42" t="s">
        <v>60</v>
      </c>
      <c r="O15" s="42" t="s">
        <v>40</v>
      </c>
      <c r="P15" s="43" t="s">
        <v>71</v>
      </c>
      <c r="Q15" s="45">
        <v>3250000000</v>
      </c>
      <c r="R15" s="45">
        <v>0</v>
      </c>
      <c r="S15" s="45">
        <v>400000000</v>
      </c>
      <c r="T15" s="46">
        <v>2850000000</v>
      </c>
      <c r="U15" s="45">
        <v>0</v>
      </c>
      <c r="V15" s="45">
        <v>1527607600</v>
      </c>
      <c r="W15" s="45">
        <v>1322392400</v>
      </c>
      <c r="X15" s="46">
        <v>1030283100</v>
      </c>
      <c r="Y15" s="45">
        <v>539371600</v>
      </c>
      <c r="Z15" s="45">
        <v>539371600</v>
      </c>
      <c r="AA15" s="46">
        <v>539371600</v>
      </c>
    </row>
    <row r="16" spans="1:27" ht="24" customHeight="1">
      <c r="A16" s="19" t="s">
        <v>33</v>
      </c>
      <c r="B16" s="20" t="s">
        <v>34</v>
      </c>
      <c r="C16" s="21" t="s">
        <v>72</v>
      </c>
      <c r="D16" s="19" t="s">
        <v>67</v>
      </c>
      <c r="E16" s="19" t="s">
        <v>68</v>
      </c>
      <c r="F16" s="19" t="s">
        <v>69</v>
      </c>
      <c r="G16" s="19" t="s">
        <v>73</v>
      </c>
      <c r="H16" s="19"/>
      <c r="I16" s="19"/>
      <c r="J16" s="19"/>
      <c r="K16" s="19"/>
      <c r="L16" s="19"/>
      <c r="M16" s="19" t="s">
        <v>74</v>
      </c>
      <c r="N16" s="19" t="s">
        <v>75</v>
      </c>
      <c r="O16" s="19" t="s">
        <v>40</v>
      </c>
      <c r="P16" s="20" t="s">
        <v>76</v>
      </c>
      <c r="Q16" s="22">
        <v>103872501889</v>
      </c>
      <c r="R16" s="22">
        <v>0</v>
      </c>
      <c r="S16" s="22">
        <v>46541705733</v>
      </c>
      <c r="T16" s="23">
        <v>57330796156</v>
      </c>
      <c r="U16" s="22">
        <v>57330796156</v>
      </c>
      <c r="V16" s="22">
        <v>0</v>
      </c>
      <c r="W16" s="22">
        <v>0</v>
      </c>
      <c r="X16" s="23">
        <v>0</v>
      </c>
      <c r="Y16" s="22">
        <v>0</v>
      </c>
      <c r="Z16" s="22">
        <v>0</v>
      </c>
      <c r="AA16" s="23">
        <v>0</v>
      </c>
    </row>
    <row r="17" spans="1:27" s="33" customFormat="1" ht="24" customHeight="1">
      <c r="A17" s="28" t="s">
        <v>33</v>
      </c>
      <c r="B17" s="29" t="s">
        <v>34</v>
      </c>
      <c r="C17" s="30" t="s">
        <v>77</v>
      </c>
      <c r="D17" s="28" t="s">
        <v>67</v>
      </c>
      <c r="E17" s="28" t="s">
        <v>68</v>
      </c>
      <c r="F17" s="28" t="s">
        <v>69</v>
      </c>
      <c r="G17" s="28" t="s">
        <v>78</v>
      </c>
      <c r="H17" s="28"/>
      <c r="I17" s="28"/>
      <c r="J17" s="28"/>
      <c r="K17" s="28"/>
      <c r="L17" s="28"/>
      <c r="M17" s="28" t="s">
        <v>74</v>
      </c>
      <c r="N17" s="28" t="s">
        <v>75</v>
      </c>
      <c r="O17" s="28" t="s">
        <v>40</v>
      </c>
      <c r="P17" s="29" t="s">
        <v>79</v>
      </c>
      <c r="Q17" s="31">
        <v>82818044550</v>
      </c>
      <c r="R17" s="31">
        <v>0</v>
      </c>
      <c r="S17" s="31">
        <v>0</v>
      </c>
      <c r="T17" s="32">
        <v>82818044550</v>
      </c>
      <c r="U17" s="31">
        <v>0</v>
      </c>
      <c r="V17" s="31">
        <v>79535784633.8</v>
      </c>
      <c r="W17" s="31">
        <v>3282259916.2</v>
      </c>
      <c r="X17" s="32">
        <v>72720344869.01</v>
      </c>
      <c r="Y17" s="31">
        <v>24727342620.22</v>
      </c>
      <c r="Z17" s="31">
        <v>24727342620.22</v>
      </c>
      <c r="AA17" s="32">
        <v>24727342620.22</v>
      </c>
    </row>
    <row r="18" spans="1:27" s="47" customFormat="1" ht="24" customHeight="1">
      <c r="A18" s="42" t="s">
        <v>33</v>
      </c>
      <c r="B18" s="43" t="s">
        <v>34</v>
      </c>
      <c r="C18" s="44" t="s">
        <v>80</v>
      </c>
      <c r="D18" s="42" t="s">
        <v>67</v>
      </c>
      <c r="E18" s="42" t="s">
        <v>68</v>
      </c>
      <c r="F18" s="42" t="s">
        <v>69</v>
      </c>
      <c r="G18" s="42" t="s">
        <v>39</v>
      </c>
      <c r="H18" s="42"/>
      <c r="I18" s="42"/>
      <c r="J18" s="42"/>
      <c r="K18" s="42"/>
      <c r="L18" s="42"/>
      <c r="M18" s="42" t="s">
        <v>38</v>
      </c>
      <c r="N18" s="42" t="s">
        <v>60</v>
      </c>
      <c r="O18" s="42" t="s">
        <v>40</v>
      </c>
      <c r="P18" s="43" t="s">
        <v>81</v>
      </c>
      <c r="Q18" s="45">
        <v>350000000</v>
      </c>
      <c r="R18" s="45">
        <v>0</v>
      </c>
      <c r="S18" s="45">
        <v>0</v>
      </c>
      <c r="T18" s="46">
        <v>350000000</v>
      </c>
      <c r="U18" s="45">
        <v>0</v>
      </c>
      <c r="V18" s="45">
        <v>261000000</v>
      </c>
      <c r="W18" s="45">
        <v>89000000</v>
      </c>
      <c r="X18" s="46">
        <v>78147240</v>
      </c>
      <c r="Y18" s="45">
        <v>33397240</v>
      </c>
      <c r="Z18" s="45">
        <v>33397240</v>
      </c>
      <c r="AA18" s="46">
        <v>33397240</v>
      </c>
    </row>
    <row r="19" spans="1:27" ht="24" customHeight="1">
      <c r="A19" s="19" t="s">
        <v>33</v>
      </c>
      <c r="B19" s="20" t="s">
        <v>34</v>
      </c>
      <c r="C19" s="21" t="s">
        <v>82</v>
      </c>
      <c r="D19" s="19" t="s">
        <v>67</v>
      </c>
      <c r="E19" s="19" t="s">
        <v>68</v>
      </c>
      <c r="F19" s="19" t="s">
        <v>69</v>
      </c>
      <c r="G19" s="19" t="s">
        <v>60</v>
      </c>
      <c r="H19" s="19"/>
      <c r="I19" s="19"/>
      <c r="J19" s="19"/>
      <c r="K19" s="19"/>
      <c r="L19" s="19"/>
      <c r="M19" s="19" t="s">
        <v>38</v>
      </c>
      <c r="N19" s="19" t="s">
        <v>60</v>
      </c>
      <c r="O19" s="19" t="s">
        <v>40</v>
      </c>
      <c r="P19" s="20" t="s">
        <v>83</v>
      </c>
      <c r="Q19" s="22">
        <v>600000000</v>
      </c>
      <c r="R19" s="22">
        <v>400000000</v>
      </c>
      <c r="S19" s="22">
        <v>0</v>
      </c>
      <c r="T19" s="23">
        <v>1000000000</v>
      </c>
      <c r="U19" s="22">
        <v>0</v>
      </c>
      <c r="V19" s="22">
        <v>978154546.03</v>
      </c>
      <c r="W19" s="22">
        <v>21845453.97</v>
      </c>
      <c r="X19" s="23">
        <v>724154546.03</v>
      </c>
      <c r="Y19" s="22">
        <v>594554544.04</v>
      </c>
      <c r="Z19" s="22">
        <v>594554544.04</v>
      </c>
      <c r="AA19" s="23">
        <v>594554544.04</v>
      </c>
    </row>
    <row r="20" spans="1:27" s="11" customFormat="1" ht="15">
      <c r="A20" s="24" t="s">
        <v>1</v>
      </c>
      <c r="B20" s="25" t="s">
        <v>1</v>
      </c>
      <c r="C20" s="26" t="s">
        <v>1</v>
      </c>
      <c r="D20" s="24" t="s">
        <v>1</v>
      </c>
      <c r="E20" s="24" t="s">
        <v>1</v>
      </c>
      <c r="F20" s="24" t="s">
        <v>1</v>
      </c>
      <c r="G20" s="24" t="s">
        <v>1</v>
      </c>
      <c r="H20" s="24" t="s">
        <v>1</v>
      </c>
      <c r="I20" s="24" t="s">
        <v>1</v>
      </c>
      <c r="J20" s="24" t="s">
        <v>1</v>
      </c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5" t="s">
        <v>1</v>
      </c>
      <c r="Q20" s="27">
        <v>220906338053</v>
      </c>
      <c r="R20" s="27">
        <v>2351190954</v>
      </c>
      <c r="S20" s="27">
        <v>48892896687</v>
      </c>
      <c r="T20" s="27">
        <v>174364632320</v>
      </c>
      <c r="U20" s="27">
        <v>57330796156</v>
      </c>
      <c r="V20" s="27">
        <v>111298114683.66</v>
      </c>
      <c r="W20" s="27">
        <v>5735721480.34</v>
      </c>
      <c r="X20" s="27">
        <v>96440034352.03</v>
      </c>
      <c r="Y20" s="27">
        <v>45308189169.64</v>
      </c>
      <c r="Z20" s="27">
        <v>45308189169.64</v>
      </c>
      <c r="AA20" s="27">
        <v>45305100334.64</v>
      </c>
    </row>
    <row r="21" spans="1:27" ht="15">
      <c r="A21" s="13" t="s">
        <v>1</v>
      </c>
      <c r="B21" s="14" t="s">
        <v>1</v>
      </c>
      <c r="C21" s="15" t="s">
        <v>1</v>
      </c>
      <c r="D21" s="13" t="s">
        <v>1</v>
      </c>
      <c r="E21" s="13" t="s">
        <v>1</v>
      </c>
      <c r="F21" s="13" t="s">
        <v>1</v>
      </c>
      <c r="G21" s="13" t="s">
        <v>1</v>
      </c>
      <c r="H21" s="13" t="s">
        <v>1</v>
      </c>
      <c r="I21" s="13" t="s">
        <v>1</v>
      </c>
      <c r="J21" s="13" t="s">
        <v>1</v>
      </c>
      <c r="K21" s="13" t="s">
        <v>1</v>
      </c>
      <c r="L21" s="13" t="s">
        <v>1</v>
      </c>
      <c r="M21" s="13" t="s">
        <v>1</v>
      </c>
      <c r="N21" s="13" t="s">
        <v>1</v>
      </c>
      <c r="O21" s="13" t="s">
        <v>1</v>
      </c>
      <c r="P21" s="16" t="s">
        <v>1</v>
      </c>
      <c r="Q21" s="17" t="s">
        <v>1</v>
      </c>
      <c r="R21" s="17" t="s">
        <v>1</v>
      </c>
      <c r="S21" s="17" t="s">
        <v>1</v>
      </c>
      <c r="T21" s="41">
        <f>+T20-T16-'[1]JUL_2022'!$C$22</f>
        <v>0</v>
      </c>
      <c r="U21" s="17" t="s">
        <v>1</v>
      </c>
      <c r="V21" s="17" t="s">
        <v>1</v>
      </c>
      <c r="W21" s="17" t="s">
        <v>1</v>
      </c>
      <c r="X21" s="40">
        <f>+X20-'[1]JUL_2022'!$E$22</f>
        <v>0</v>
      </c>
      <c r="Y21" s="17" t="s">
        <v>1</v>
      </c>
      <c r="Z21" s="17" t="s">
        <v>1</v>
      </c>
      <c r="AA21" s="40">
        <f>+AA20-'[1]JUL_2022'!$H$22</f>
        <v>0</v>
      </c>
    </row>
    <row r="22" ht="33.75" customHeight="1">
      <c r="B22" s="10"/>
    </row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1">
      <selection activeCell="P6" sqref="P6"/>
    </sheetView>
  </sheetViews>
  <sheetFormatPr defaultColWidth="11.421875" defaultRowHeight="15"/>
  <cols>
    <col min="1" max="1" width="13.421875" style="0" customWidth="1"/>
    <col min="2" max="2" width="13.28125" style="0" customWidth="1"/>
    <col min="3" max="3" width="15.57421875" style="0" customWidth="1"/>
    <col min="4" max="11" width="5.421875" style="0" hidden="1" customWidth="1"/>
    <col min="12" max="12" width="7.00390625" style="0" hidden="1" customWidth="1"/>
    <col min="13" max="13" width="9.57421875" style="0" customWidth="1"/>
    <col min="14" max="14" width="8.00390625" style="0" customWidth="1"/>
    <col min="15" max="15" width="9.57421875" style="0" customWidth="1"/>
    <col min="16" max="16" width="27.57421875" style="0" customWidth="1"/>
    <col min="17" max="27" width="18.8515625" style="0" customWidth="1"/>
    <col min="28" max="28" width="0" style="0" hidden="1" customWidth="1"/>
    <col min="29" max="29" width="6.421875" style="0" customWidth="1"/>
  </cols>
  <sheetData>
    <row r="1" spans="1:27" ht="15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ht="1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ht="1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 customHeight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4" customHeight="1">
      <c r="A5" s="3" t="s">
        <v>33</v>
      </c>
      <c r="B5" s="4" t="s">
        <v>34</v>
      </c>
      <c r="C5" s="5" t="s">
        <v>84</v>
      </c>
      <c r="D5" s="3" t="s">
        <v>36</v>
      </c>
      <c r="E5" s="3" t="s">
        <v>37</v>
      </c>
      <c r="F5" s="3" t="s">
        <v>37</v>
      </c>
      <c r="G5" s="3" t="s">
        <v>37</v>
      </c>
      <c r="H5" s="3" t="s">
        <v>85</v>
      </c>
      <c r="I5" s="3" t="s">
        <v>85</v>
      </c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86</v>
      </c>
      <c r="Q5" s="6">
        <v>4968234580</v>
      </c>
      <c r="R5" s="6">
        <v>0</v>
      </c>
      <c r="S5" s="6">
        <v>0</v>
      </c>
      <c r="T5" s="6">
        <v>4968234580</v>
      </c>
      <c r="U5" s="6">
        <v>0</v>
      </c>
      <c r="V5" s="6">
        <v>4968234580</v>
      </c>
      <c r="W5" s="6">
        <v>0</v>
      </c>
      <c r="X5" s="6">
        <v>2753311518</v>
      </c>
      <c r="Y5" s="6">
        <v>2753311518</v>
      </c>
      <c r="Z5" s="6">
        <v>2753311518</v>
      </c>
      <c r="AA5" s="6">
        <v>2753311518</v>
      </c>
    </row>
    <row r="6" spans="1:27" ht="24" customHeight="1">
      <c r="A6" s="3" t="s">
        <v>33</v>
      </c>
      <c r="B6" s="4" t="s">
        <v>34</v>
      </c>
      <c r="C6" s="5" t="s">
        <v>87</v>
      </c>
      <c r="D6" s="3" t="s">
        <v>36</v>
      </c>
      <c r="E6" s="3" t="s">
        <v>37</v>
      </c>
      <c r="F6" s="3" t="s">
        <v>37</v>
      </c>
      <c r="G6" s="3" t="s">
        <v>37</v>
      </c>
      <c r="H6" s="3" t="s">
        <v>85</v>
      </c>
      <c r="I6" s="3" t="s">
        <v>88</v>
      </c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89</v>
      </c>
      <c r="Q6" s="6">
        <v>601796107</v>
      </c>
      <c r="R6" s="6">
        <v>0</v>
      </c>
      <c r="S6" s="6">
        <v>0</v>
      </c>
      <c r="T6" s="6">
        <v>601796107</v>
      </c>
      <c r="U6" s="6">
        <v>0</v>
      </c>
      <c r="V6" s="6">
        <v>601796107</v>
      </c>
      <c r="W6" s="6">
        <v>0</v>
      </c>
      <c r="X6" s="6">
        <v>292459302</v>
      </c>
      <c r="Y6" s="6">
        <v>292459302</v>
      </c>
      <c r="Z6" s="6">
        <v>292459302</v>
      </c>
      <c r="AA6" s="6">
        <v>292459302</v>
      </c>
    </row>
    <row r="7" spans="1:27" ht="24" customHeight="1">
      <c r="A7" s="3" t="s">
        <v>33</v>
      </c>
      <c r="B7" s="4" t="s">
        <v>34</v>
      </c>
      <c r="C7" s="5" t="s">
        <v>90</v>
      </c>
      <c r="D7" s="3" t="s">
        <v>36</v>
      </c>
      <c r="E7" s="3" t="s">
        <v>37</v>
      </c>
      <c r="F7" s="3" t="s">
        <v>37</v>
      </c>
      <c r="G7" s="3" t="s">
        <v>37</v>
      </c>
      <c r="H7" s="3" t="s">
        <v>85</v>
      </c>
      <c r="I7" s="3" t="s">
        <v>91</v>
      </c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92</v>
      </c>
      <c r="Q7" s="6">
        <v>6320101</v>
      </c>
      <c r="R7" s="6">
        <v>0</v>
      </c>
      <c r="S7" s="6">
        <v>0</v>
      </c>
      <c r="T7" s="6">
        <v>6320101</v>
      </c>
      <c r="U7" s="6">
        <v>0</v>
      </c>
      <c r="V7" s="6">
        <v>6320101</v>
      </c>
      <c r="W7" s="6">
        <v>0</v>
      </c>
      <c r="X7" s="6">
        <v>2817810</v>
      </c>
      <c r="Y7" s="6">
        <v>2817810</v>
      </c>
      <c r="Z7" s="6">
        <v>2817810</v>
      </c>
      <c r="AA7" s="6">
        <v>2817810</v>
      </c>
    </row>
    <row r="8" spans="1:27" ht="24" customHeight="1">
      <c r="A8" s="3" t="s">
        <v>33</v>
      </c>
      <c r="B8" s="4" t="s">
        <v>34</v>
      </c>
      <c r="C8" s="5" t="s">
        <v>93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85</v>
      </c>
      <c r="I8" s="3" t="s">
        <v>94</v>
      </c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95</v>
      </c>
      <c r="Q8" s="6">
        <v>8605279</v>
      </c>
      <c r="R8" s="6">
        <v>0</v>
      </c>
      <c r="S8" s="6">
        <v>0</v>
      </c>
      <c r="T8" s="6">
        <v>8605279</v>
      </c>
      <c r="U8" s="6">
        <v>0</v>
      </c>
      <c r="V8" s="6">
        <v>8605279</v>
      </c>
      <c r="W8" s="6">
        <v>0</v>
      </c>
      <c r="X8" s="6">
        <v>3726070</v>
      </c>
      <c r="Y8" s="6">
        <v>3726070</v>
      </c>
      <c r="Z8" s="6">
        <v>3726070</v>
      </c>
      <c r="AA8" s="6">
        <v>3726070</v>
      </c>
    </row>
    <row r="9" spans="1:27" ht="24" customHeight="1">
      <c r="A9" s="3" t="s">
        <v>33</v>
      </c>
      <c r="B9" s="4" t="s">
        <v>34</v>
      </c>
      <c r="C9" s="5" t="s">
        <v>96</v>
      </c>
      <c r="D9" s="3" t="s">
        <v>36</v>
      </c>
      <c r="E9" s="3" t="s">
        <v>37</v>
      </c>
      <c r="F9" s="3" t="s">
        <v>37</v>
      </c>
      <c r="G9" s="3" t="s">
        <v>37</v>
      </c>
      <c r="H9" s="3" t="s">
        <v>85</v>
      </c>
      <c r="I9" s="3" t="s">
        <v>97</v>
      </c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98</v>
      </c>
      <c r="Q9" s="6">
        <v>251433336</v>
      </c>
      <c r="R9" s="6">
        <v>0</v>
      </c>
      <c r="S9" s="6">
        <v>0</v>
      </c>
      <c r="T9" s="6">
        <v>251433336</v>
      </c>
      <c r="U9" s="6">
        <v>0</v>
      </c>
      <c r="V9" s="6">
        <v>251433336</v>
      </c>
      <c r="W9" s="6">
        <v>0</v>
      </c>
      <c r="X9" s="6">
        <v>232347310</v>
      </c>
      <c r="Y9" s="6">
        <v>232347310</v>
      </c>
      <c r="Z9" s="6">
        <v>232347310</v>
      </c>
      <c r="AA9" s="6">
        <v>232347310</v>
      </c>
    </row>
    <row r="10" spans="1:27" ht="24" customHeight="1">
      <c r="A10" s="3" t="s">
        <v>33</v>
      </c>
      <c r="B10" s="4" t="s">
        <v>34</v>
      </c>
      <c r="C10" s="5" t="s">
        <v>99</v>
      </c>
      <c r="D10" s="3" t="s">
        <v>36</v>
      </c>
      <c r="E10" s="3" t="s">
        <v>37</v>
      </c>
      <c r="F10" s="3" t="s">
        <v>37</v>
      </c>
      <c r="G10" s="3" t="s">
        <v>37</v>
      </c>
      <c r="H10" s="3" t="s">
        <v>85</v>
      </c>
      <c r="I10" s="3" t="s">
        <v>100</v>
      </c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101</v>
      </c>
      <c r="Q10" s="6">
        <v>171200869</v>
      </c>
      <c r="R10" s="6">
        <v>0</v>
      </c>
      <c r="S10" s="6">
        <v>0</v>
      </c>
      <c r="T10" s="6">
        <v>171200869</v>
      </c>
      <c r="U10" s="6">
        <v>0</v>
      </c>
      <c r="V10" s="6">
        <v>171200869</v>
      </c>
      <c r="W10" s="6">
        <v>0</v>
      </c>
      <c r="X10" s="6">
        <v>92007671</v>
      </c>
      <c r="Y10" s="6">
        <v>92007671</v>
      </c>
      <c r="Z10" s="6">
        <v>92007671</v>
      </c>
      <c r="AA10" s="6">
        <v>92007671</v>
      </c>
    </row>
    <row r="11" spans="1:27" ht="24" customHeight="1">
      <c r="A11" s="3" t="s">
        <v>33</v>
      </c>
      <c r="B11" s="4" t="s">
        <v>34</v>
      </c>
      <c r="C11" s="5" t="s">
        <v>102</v>
      </c>
      <c r="D11" s="3" t="s">
        <v>36</v>
      </c>
      <c r="E11" s="3" t="s">
        <v>37</v>
      </c>
      <c r="F11" s="3" t="s">
        <v>37</v>
      </c>
      <c r="G11" s="3" t="s">
        <v>37</v>
      </c>
      <c r="H11" s="3" t="s">
        <v>85</v>
      </c>
      <c r="I11" s="3" t="s">
        <v>103</v>
      </c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104</v>
      </c>
      <c r="Q11" s="6">
        <v>15727694</v>
      </c>
      <c r="R11" s="6">
        <v>0</v>
      </c>
      <c r="S11" s="6">
        <v>0</v>
      </c>
      <c r="T11" s="6">
        <v>15727694</v>
      </c>
      <c r="U11" s="6">
        <v>0</v>
      </c>
      <c r="V11" s="6">
        <v>15727694</v>
      </c>
      <c r="W11" s="6">
        <v>0</v>
      </c>
      <c r="X11" s="6">
        <v>10780428</v>
      </c>
      <c r="Y11" s="6">
        <v>10780428</v>
      </c>
      <c r="Z11" s="6">
        <v>10780428</v>
      </c>
      <c r="AA11" s="6">
        <v>10780428</v>
      </c>
    </row>
    <row r="12" spans="1:27" ht="24" customHeight="1">
      <c r="A12" s="3" t="s">
        <v>33</v>
      </c>
      <c r="B12" s="4" t="s">
        <v>34</v>
      </c>
      <c r="C12" s="5" t="s">
        <v>105</v>
      </c>
      <c r="D12" s="3" t="s">
        <v>36</v>
      </c>
      <c r="E12" s="3" t="s">
        <v>37</v>
      </c>
      <c r="F12" s="3" t="s">
        <v>37</v>
      </c>
      <c r="G12" s="3" t="s">
        <v>37</v>
      </c>
      <c r="H12" s="3" t="s">
        <v>85</v>
      </c>
      <c r="I12" s="3" t="s">
        <v>106</v>
      </c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107</v>
      </c>
      <c r="Q12" s="6">
        <v>546899582</v>
      </c>
      <c r="R12" s="6">
        <v>0</v>
      </c>
      <c r="S12" s="6">
        <v>0</v>
      </c>
      <c r="T12" s="6">
        <v>546899582</v>
      </c>
      <c r="U12" s="6">
        <v>0</v>
      </c>
      <c r="V12" s="6">
        <v>546899582</v>
      </c>
      <c r="W12" s="6">
        <v>0</v>
      </c>
      <c r="X12" s="6">
        <v>25245358</v>
      </c>
      <c r="Y12" s="6">
        <v>25245358</v>
      </c>
      <c r="Z12" s="6">
        <v>25245358</v>
      </c>
      <c r="AA12" s="6">
        <v>25245358</v>
      </c>
    </row>
    <row r="13" spans="1:27" ht="24" customHeight="1">
      <c r="A13" s="3" t="s">
        <v>33</v>
      </c>
      <c r="B13" s="4" t="s">
        <v>34</v>
      </c>
      <c r="C13" s="5" t="s">
        <v>108</v>
      </c>
      <c r="D13" s="3" t="s">
        <v>36</v>
      </c>
      <c r="E13" s="3" t="s">
        <v>37</v>
      </c>
      <c r="F13" s="3" t="s">
        <v>37</v>
      </c>
      <c r="G13" s="3" t="s">
        <v>37</v>
      </c>
      <c r="H13" s="3" t="s">
        <v>85</v>
      </c>
      <c r="I13" s="3" t="s">
        <v>109</v>
      </c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110</v>
      </c>
      <c r="Q13" s="6">
        <v>262782452</v>
      </c>
      <c r="R13" s="6">
        <v>0</v>
      </c>
      <c r="S13" s="6">
        <v>0</v>
      </c>
      <c r="T13" s="6">
        <v>262782452</v>
      </c>
      <c r="U13" s="6">
        <v>0</v>
      </c>
      <c r="V13" s="6">
        <v>262782452</v>
      </c>
      <c r="W13" s="6">
        <v>0</v>
      </c>
      <c r="X13" s="6">
        <v>147749281</v>
      </c>
      <c r="Y13" s="6">
        <v>147749281</v>
      </c>
      <c r="Z13" s="6">
        <v>147749281</v>
      </c>
      <c r="AA13" s="6">
        <v>147749281</v>
      </c>
    </row>
    <row r="14" spans="1:27" ht="24" customHeight="1">
      <c r="A14" s="3" t="s">
        <v>33</v>
      </c>
      <c r="B14" s="4" t="s">
        <v>34</v>
      </c>
      <c r="C14" s="5" t="s">
        <v>111</v>
      </c>
      <c r="D14" s="3" t="s">
        <v>36</v>
      </c>
      <c r="E14" s="3" t="s">
        <v>37</v>
      </c>
      <c r="F14" s="3" t="s">
        <v>37</v>
      </c>
      <c r="G14" s="3" t="s">
        <v>43</v>
      </c>
      <c r="H14" s="3" t="s">
        <v>85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112</v>
      </c>
      <c r="Q14" s="6">
        <v>742097683</v>
      </c>
      <c r="R14" s="6">
        <v>0</v>
      </c>
      <c r="S14" s="6">
        <v>0</v>
      </c>
      <c r="T14" s="6">
        <v>742097683</v>
      </c>
      <c r="U14" s="6">
        <v>0</v>
      </c>
      <c r="V14" s="6">
        <v>742097683</v>
      </c>
      <c r="W14" s="6">
        <v>0</v>
      </c>
      <c r="X14" s="6">
        <v>403726800</v>
      </c>
      <c r="Y14" s="6">
        <v>403726800</v>
      </c>
      <c r="Z14" s="6">
        <v>403726800</v>
      </c>
      <c r="AA14" s="6">
        <v>403726800</v>
      </c>
    </row>
    <row r="15" spans="1:27" ht="24" customHeight="1">
      <c r="A15" s="3" t="s">
        <v>33</v>
      </c>
      <c r="B15" s="4" t="s">
        <v>34</v>
      </c>
      <c r="C15" s="5" t="s">
        <v>113</v>
      </c>
      <c r="D15" s="3" t="s">
        <v>36</v>
      </c>
      <c r="E15" s="3" t="s">
        <v>37</v>
      </c>
      <c r="F15" s="3" t="s">
        <v>37</v>
      </c>
      <c r="G15" s="3" t="s">
        <v>43</v>
      </c>
      <c r="H15" s="3" t="s">
        <v>114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115</v>
      </c>
      <c r="Q15" s="6">
        <v>530944414</v>
      </c>
      <c r="R15" s="6">
        <v>0</v>
      </c>
      <c r="S15" s="6">
        <v>0</v>
      </c>
      <c r="T15" s="6">
        <v>530944414</v>
      </c>
      <c r="U15" s="6">
        <v>0</v>
      </c>
      <c r="V15" s="6">
        <v>530944414</v>
      </c>
      <c r="W15" s="6">
        <v>0</v>
      </c>
      <c r="X15" s="6">
        <v>289881500</v>
      </c>
      <c r="Y15" s="6">
        <v>289881500</v>
      </c>
      <c r="Z15" s="6">
        <v>289881500</v>
      </c>
      <c r="AA15" s="6">
        <v>289881500</v>
      </c>
    </row>
    <row r="16" spans="1:27" ht="24" customHeight="1">
      <c r="A16" s="3" t="s">
        <v>33</v>
      </c>
      <c r="B16" s="4" t="s">
        <v>34</v>
      </c>
      <c r="C16" s="5" t="s">
        <v>116</v>
      </c>
      <c r="D16" s="3" t="s">
        <v>36</v>
      </c>
      <c r="E16" s="3" t="s">
        <v>37</v>
      </c>
      <c r="F16" s="3" t="s">
        <v>37</v>
      </c>
      <c r="G16" s="3" t="s">
        <v>43</v>
      </c>
      <c r="H16" s="3" t="s">
        <v>88</v>
      </c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117</v>
      </c>
      <c r="Q16" s="6">
        <v>612887209</v>
      </c>
      <c r="R16" s="6">
        <v>0</v>
      </c>
      <c r="S16" s="6">
        <v>0</v>
      </c>
      <c r="T16" s="6">
        <v>612887209</v>
      </c>
      <c r="U16" s="6">
        <v>0</v>
      </c>
      <c r="V16" s="6">
        <v>612887209</v>
      </c>
      <c r="W16" s="6">
        <v>0</v>
      </c>
      <c r="X16" s="6">
        <v>309613997</v>
      </c>
      <c r="Y16" s="6">
        <v>309613997</v>
      </c>
      <c r="Z16" s="6">
        <v>309613997</v>
      </c>
      <c r="AA16" s="6">
        <v>308525162</v>
      </c>
    </row>
    <row r="17" spans="1:27" ht="24" customHeight="1">
      <c r="A17" s="3" t="s">
        <v>33</v>
      </c>
      <c r="B17" s="4" t="s">
        <v>34</v>
      </c>
      <c r="C17" s="5" t="s">
        <v>118</v>
      </c>
      <c r="D17" s="3" t="s">
        <v>36</v>
      </c>
      <c r="E17" s="3" t="s">
        <v>37</v>
      </c>
      <c r="F17" s="3" t="s">
        <v>37</v>
      </c>
      <c r="G17" s="3" t="s">
        <v>43</v>
      </c>
      <c r="H17" s="3" t="s">
        <v>91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119</v>
      </c>
      <c r="Q17" s="6">
        <v>277258499</v>
      </c>
      <c r="R17" s="6">
        <v>0</v>
      </c>
      <c r="S17" s="6">
        <v>0</v>
      </c>
      <c r="T17" s="6">
        <v>277258499</v>
      </c>
      <c r="U17" s="6">
        <v>0</v>
      </c>
      <c r="V17" s="6">
        <v>277258499</v>
      </c>
      <c r="W17" s="6">
        <v>0</v>
      </c>
      <c r="X17" s="6">
        <v>144866800</v>
      </c>
      <c r="Y17" s="6">
        <v>144866800</v>
      </c>
      <c r="Z17" s="6">
        <v>144866800</v>
      </c>
      <c r="AA17" s="6">
        <v>144866800</v>
      </c>
    </row>
    <row r="18" spans="1:27" ht="24" customHeight="1">
      <c r="A18" s="3" t="s">
        <v>33</v>
      </c>
      <c r="B18" s="4" t="s">
        <v>34</v>
      </c>
      <c r="C18" s="5" t="s">
        <v>120</v>
      </c>
      <c r="D18" s="3" t="s">
        <v>36</v>
      </c>
      <c r="E18" s="3" t="s">
        <v>37</v>
      </c>
      <c r="F18" s="3" t="s">
        <v>37</v>
      </c>
      <c r="G18" s="3" t="s">
        <v>43</v>
      </c>
      <c r="H18" s="3" t="s">
        <v>94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121</v>
      </c>
      <c r="Q18" s="6">
        <v>47818672</v>
      </c>
      <c r="R18" s="6">
        <v>0</v>
      </c>
      <c r="S18" s="6">
        <v>0</v>
      </c>
      <c r="T18" s="6">
        <v>47818672</v>
      </c>
      <c r="U18" s="6">
        <v>0</v>
      </c>
      <c r="V18" s="6">
        <v>47818672</v>
      </c>
      <c r="W18" s="6">
        <v>0</v>
      </c>
      <c r="X18" s="6">
        <v>19036700</v>
      </c>
      <c r="Y18" s="6">
        <v>19036700</v>
      </c>
      <c r="Z18" s="6">
        <v>19036700</v>
      </c>
      <c r="AA18" s="6">
        <v>19036700</v>
      </c>
    </row>
    <row r="19" spans="1:27" ht="24" customHeight="1">
      <c r="A19" s="3" t="s">
        <v>33</v>
      </c>
      <c r="B19" s="4" t="s">
        <v>34</v>
      </c>
      <c r="C19" s="5" t="s">
        <v>122</v>
      </c>
      <c r="D19" s="3" t="s">
        <v>36</v>
      </c>
      <c r="E19" s="3" t="s">
        <v>37</v>
      </c>
      <c r="F19" s="3" t="s">
        <v>37</v>
      </c>
      <c r="G19" s="3" t="s">
        <v>43</v>
      </c>
      <c r="H19" s="3" t="s">
        <v>97</v>
      </c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123</v>
      </c>
      <c r="Q19" s="6">
        <v>231235833</v>
      </c>
      <c r="R19" s="6">
        <v>0</v>
      </c>
      <c r="S19" s="6">
        <v>0</v>
      </c>
      <c r="T19" s="6">
        <v>231235833</v>
      </c>
      <c r="U19" s="6">
        <v>0</v>
      </c>
      <c r="V19" s="6">
        <v>231235833</v>
      </c>
      <c r="W19" s="6">
        <v>0</v>
      </c>
      <c r="X19" s="6">
        <v>108654900</v>
      </c>
      <c r="Y19" s="6">
        <v>108654900</v>
      </c>
      <c r="Z19" s="6">
        <v>108654900</v>
      </c>
      <c r="AA19" s="6">
        <v>108654900</v>
      </c>
    </row>
    <row r="20" spans="1:27" ht="24" customHeight="1">
      <c r="A20" s="3" t="s">
        <v>33</v>
      </c>
      <c r="B20" s="4" t="s">
        <v>34</v>
      </c>
      <c r="C20" s="5" t="s">
        <v>124</v>
      </c>
      <c r="D20" s="3" t="s">
        <v>36</v>
      </c>
      <c r="E20" s="3" t="s">
        <v>37</v>
      </c>
      <c r="F20" s="3" t="s">
        <v>37</v>
      </c>
      <c r="G20" s="3" t="s">
        <v>43</v>
      </c>
      <c r="H20" s="3" t="s">
        <v>100</v>
      </c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125</v>
      </c>
      <c r="Q20" s="6">
        <v>52757690</v>
      </c>
      <c r="R20" s="6">
        <v>0</v>
      </c>
      <c r="S20" s="6">
        <v>0</v>
      </c>
      <c r="T20" s="6">
        <v>52757690</v>
      </c>
      <c r="U20" s="6">
        <v>0</v>
      </c>
      <c r="V20" s="6">
        <v>52757690</v>
      </c>
      <c r="W20" s="6">
        <v>0</v>
      </c>
      <c r="X20" s="6">
        <v>18128900</v>
      </c>
      <c r="Y20" s="6">
        <v>18128900</v>
      </c>
      <c r="Z20" s="6">
        <v>18128900</v>
      </c>
      <c r="AA20" s="6">
        <v>18128900</v>
      </c>
    </row>
    <row r="21" spans="1:27" ht="24" customHeight="1">
      <c r="A21" s="3" t="s">
        <v>33</v>
      </c>
      <c r="B21" s="4" t="s">
        <v>34</v>
      </c>
      <c r="C21" s="5" t="s">
        <v>126</v>
      </c>
      <c r="D21" s="3" t="s">
        <v>36</v>
      </c>
      <c r="E21" s="3" t="s">
        <v>37</v>
      </c>
      <c r="F21" s="3" t="s">
        <v>37</v>
      </c>
      <c r="G21" s="3" t="s">
        <v>46</v>
      </c>
      <c r="H21" s="3" t="s">
        <v>85</v>
      </c>
      <c r="I21" s="3" t="s">
        <v>85</v>
      </c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127</v>
      </c>
      <c r="Q21" s="6">
        <v>388335262</v>
      </c>
      <c r="R21" s="6">
        <v>0</v>
      </c>
      <c r="S21" s="6">
        <v>0</v>
      </c>
      <c r="T21" s="6">
        <v>388335262</v>
      </c>
      <c r="U21" s="6">
        <v>0</v>
      </c>
      <c r="V21" s="6">
        <v>388335262</v>
      </c>
      <c r="W21" s="6">
        <v>0</v>
      </c>
      <c r="X21" s="6">
        <v>125392532</v>
      </c>
      <c r="Y21" s="6">
        <v>125392532</v>
      </c>
      <c r="Z21" s="6">
        <v>125392532</v>
      </c>
      <c r="AA21" s="6">
        <v>125392532</v>
      </c>
    </row>
    <row r="22" spans="1:27" ht="24" customHeight="1">
      <c r="A22" s="3" t="s">
        <v>33</v>
      </c>
      <c r="B22" s="4" t="s">
        <v>34</v>
      </c>
      <c r="C22" s="5" t="s">
        <v>128</v>
      </c>
      <c r="D22" s="3" t="s">
        <v>36</v>
      </c>
      <c r="E22" s="3" t="s">
        <v>37</v>
      </c>
      <c r="F22" s="3" t="s">
        <v>37</v>
      </c>
      <c r="G22" s="3" t="s">
        <v>46</v>
      </c>
      <c r="H22" s="3" t="s">
        <v>85</v>
      </c>
      <c r="I22" s="3" t="s">
        <v>114</v>
      </c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129</v>
      </c>
      <c r="Q22" s="6">
        <v>133902203</v>
      </c>
      <c r="R22" s="6">
        <v>0</v>
      </c>
      <c r="S22" s="6">
        <v>0</v>
      </c>
      <c r="T22" s="6">
        <v>133902203</v>
      </c>
      <c r="U22" s="6">
        <v>0</v>
      </c>
      <c r="V22" s="6">
        <v>133902203</v>
      </c>
      <c r="W22" s="6">
        <v>0</v>
      </c>
      <c r="X22" s="6">
        <v>83816310</v>
      </c>
      <c r="Y22" s="6">
        <v>83222296</v>
      </c>
      <c r="Z22" s="6">
        <v>83222296</v>
      </c>
      <c r="AA22" s="6">
        <v>83222296</v>
      </c>
    </row>
    <row r="23" spans="1:27" ht="24" customHeight="1">
      <c r="A23" s="3" t="s">
        <v>33</v>
      </c>
      <c r="B23" s="4" t="s">
        <v>34</v>
      </c>
      <c r="C23" s="5" t="s">
        <v>130</v>
      </c>
      <c r="D23" s="3" t="s">
        <v>36</v>
      </c>
      <c r="E23" s="3" t="s">
        <v>37</v>
      </c>
      <c r="F23" s="3" t="s">
        <v>37</v>
      </c>
      <c r="G23" s="3" t="s">
        <v>46</v>
      </c>
      <c r="H23" s="3" t="s">
        <v>85</v>
      </c>
      <c r="I23" s="3" t="s">
        <v>88</v>
      </c>
      <c r="J23" s="3"/>
      <c r="K23" s="3"/>
      <c r="L23" s="3"/>
      <c r="M23" s="3" t="s">
        <v>38</v>
      </c>
      <c r="N23" s="3" t="s">
        <v>39</v>
      </c>
      <c r="O23" s="3" t="s">
        <v>40</v>
      </c>
      <c r="P23" s="4" t="s">
        <v>131</v>
      </c>
      <c r="Q23" s="6">
        <v>35429211</v>
      </c>
      <c r="R23" s="6">
        <v>0</v>
      </c>
      <c r="S23" s="6">
        <v>0</v>
      </c>
      <c r="T23" s="6">
        <v>35429211</v>
      </c>
      <c r="U23" s="6">
        <v>0</v>
      </c>
      <c r="V23" s="6">
        <v>35429211</v>
      </c>
      <c r="W23" s="6">
        <v>0</v>
      </c>
      <c r="X23" s="6">
        <v>14842732</v>
      </c>
      <c r="Y23" s="6">
        <v>14842732</v>
      </c>
      <c r="Z23" s="6">
        <v>14842732</v>
      </c>
      <c r="AA23" s="6">
        <v>14842732</v>
      </c>
    </row>
    <row r="24" spans="1:27" ht="24" customHeight="1">
      <c r="A24" s="3" t="s">
        <v>33</v>
      </c>
      <c r="B24" s="4" t="s">
        <v>34</v>
      </c>
      <c r="C24" s="5" t="s">
        <v>132</v>
      </c>
      <c r="D24" s="3" t="s">
        <v>36</v>
      </c>
      <c r="E24" s="3" t="s">
        <v>37</v>
      </c>
      <c r="F24" s="3" t="s">
        <v>37</v>
      </c>
      <c r="G24" s="3" t="s">
        <v>46</v>
      </c>
      <c r="H24" s="3" t="s">
        <v>114</v>
      </c>
      <c r="I24" s="3"/>
      <c r="J24" s="3"/>
      <c r="K24" s="3"/>
      <c r="L24" s="3"/>
      <c r="M24" s="3" t="s">
        <v>38</v>
      </c>
      <c r="N24" s="3" t="s">
        <v>39</v>
      </c>
      <c r="O24" s="3" t="s">
        <v>40</v>
      </c>
      <c r="P24" s="4" t="s">
        <v>133</v>
      </c>
      <c r="Q24" s="6">
        <v>252704362</v>
      </c>
      <c r="R24" s="6">
        <v>0</v>
      </c>
      <c r="S24" s="6">
        <v>0</v>
      </c>
      <c r="T24" s="6">
        <v>252704362</v>
      </c>
      <c r="U24" s="6">
        <v>0</v>
      </c>
      <c r="V24" s="6">
        <v>252704362</v>
      </c>
      <c r="W24" s="6">
        <v>0</v>
      </c>
      <c r="X24" s="6">
        <v>234428127</v>
      </c>
      <c r="Y24" s="6">
        <v>234428127</v>
      </c>
      <c r="Z24" s="6">
        <v>234428127</v>
      </c>
      <c r="AA24" s="6">
        <v>234428127</v>
      </c>
    </row>
    <row r="25" spans="1:27" ht="24" customHeight="1">
      <c r="A25" s="3" t="s">
        <v>33</v>
      </c>
      <c r="B25" s="4" t="s">
        <v>34</v>
      </c>
      <c r="C25" s="5" t="s">
        <v>134</v>
      </c>
      <c r="D25" s="3" t="s">
        <v>36</v>
      </c>
      <c r="E25" s="3" t="s">
        <v>37</v>
      </c>
      <c r="F25" s="3" t="s">
        <v>37</v>
      </c>
      <c r="G25" s="3" t="s">
        <v>46</v>
      </c>
      <c r="H25" s="3" t="s">
        <v>135</v>
      </c>
      <c r="I25" s="3"/>
      <c r="J25" s="3"/>
      <c r="K25" s="3"/>
      <c r="L25" s="3"/>
      <c r="M25" s="3" t="s">
        <v>38</v>
      </c>
      <c r="N25" s="3" t="s">
        <v>39</v>
      </c>
      <c r="O25" s="3" t="s">
        <v>40</v>
      </c>
      <c r="P25" s="4" t="s">
        <v>136</v>
      </c>
      <c r="Q25" s="6">
        <v>180628962</v>
      </c>
      <c r="R25" s="6">
        <v>0</v>
      </c>
      <c r="S25" s="6">
        <v>0</v>
      </c>
      <c r="T25" s="6">
        <v>180628962</v>
      </c>
      <c r="U25" s="6">
        <v>0</v>
      </c>
      <c r="V25" s="6">
        <v>180628962</v>
      </c>
      <c r="W25" s="6">
        <v>0</v>
      </c>
      <c r="X25" s="6">
        <v>55689075</v>
      </c>
      <c r="Y25" s="6">
        <v>55689075</v>
      </c>
      <c r="Z25" s="6">
        <v>55689075</v>
      </c>
      <c r="AA25" s="6">
        <v>55689075</v>
      </c>
    </row>
    <row r="26" spans="1:27" ht="24" customHeight="1">
      <c r="A26" s="3" t="s">
        <v>33</v>
      </c>
      <c r="B26" s="4" t="s">
        <v>34</v>
      </c>
      <c r="C26" s="5" t="s">
        <v>137</v>
      </c>
      <c r="D26" s="3" t="s">
        <v>36</v>
      </c>
      <c r="E26" s="3" t="s">
        <v>37</v>
      </c>
      <c r="F26" s="3" t="s">
        <v>37</v>
      </c>
      <c r="G26" s="3" t="s">
        <v>46</v>
      </c>
      <c r="H26" s="3" t="s">
        <v>138</v>
      </c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139</v>
      </c>
      <c r="Q26" s="6">
        <v>76000000</v>
      </c>
      <c r="R26" s="6">
        <v>0</v>
      </c>
      <c r="S26" s="6">
        <v>0</v>
      </c>
      <c r="T26" s="6">
        <v>76000000</v>
      </c>
      <c r="U26" s="6">
        <v>0</v>
      </c>
      <c r="V26" s="6">
        <v>76000000</v>
      </c>
      <c r="W26" s="6">
        <v>0</v>
      </c>
      <c r="X26" s="6">
        <v>40457756</v>
      </c>
      <c r="Y26" s="6">
        <v>40457756</v>
      </c>
      <c r="Z26" s="6">
        <v>40457756</v>
      </c>
      <c r="AA26" s="6">
        <v>40457756</v>
      </c>
    </row>
    <row r="27" spans="1:27" ht="24" customHeight="1">
      <c r="A27" s="3" t="s">
        <v>33</v>
      </c>
      <c r="B27" s="4" t="s">
        <v>34</v>
      </c>
      <c r="C27" s="5" t="s">
        <v>140</v>
      </c>
      <c r="D27" s="3" t="s">
        <v>36</v>
      </c>
      <c r="E27" s="3" t="s">
        <v>43</v>
      </c>
      <c r="F27" s="3" t="s">
        <v>37</v>
      </c>
      <c r="G27" s="3" t="s">
        <v>37</v>
      </c>
      <c r="H27" s="3" t="s">
        <v>91</v>
      </c>
      <c r="I27" s="3" t="s">
        <v>94</v>
      </c>
      <c r="J27" s="3"/>
      <c r="K27" s="3"/>
      <c r="L27" s="3"/>
      <c r="M27" s="3" t="s">
        <v>38</v>
      </c>
      <c r="N27" s="3" t="s">
        <v>39</v>
      </c>
      <c r="O27" s="3" t="s">
        <v>40</v>
      </c>
      <c r="P27" s="4" t="s">
        <v>141</v>
      </c>
      <c r="Q27" s="6">
        <v>1550000</v>
      </c>
      <c r="R27" s="6">
        <v>0</v>
      </c>
      <c r="S27" s="6">
        <v>151000</v>
      </c>
      <c r="T27" s="6">
        <v>1399000</v>
      </c>
      <c r="U27" s="6">
        <v>0</v>
      </c>
      <c r="V27" s="6">
        <v>1399000</v>
      </c>
      <c r="W27" s="6">
        <v>0</v>
      </c>
      <c r="X27" s="6">
        <v>1399000</v>
      </c>
      <c r="Y27" s="6">
        <v>1398990</v>
      </c>
      <c r="Z27" s="6">
        <v>1398990</v>
      </c>
      <c r="AA27" s="6">
        <v>1398990</v>
      </c>
    </row>
    <row r="28" spans="1:27" ht="24" customHeight="1">
      <c r="A28" s="3" t="s">
        <v>33</v>
      </c>
      <c r="B28" s="4" t="s">
        <v>34</v>
      </c>
      <c r="C28" s="5" t="s">
        <v>142</v>
      </c>
      <c r="D28" s="3" t="s">
        <v>36</v>
      </c>
      <c r="E28" s="3" t="s">
        <v>43</v>
      </c>
      <c r="F28" s="3" t="s">
        <v>43</v>
      </c>
      <c r="G28" s="3" t="s">
        <v>37</v>
      </c>
      <c r="H28" s="3" t="s">
        <v>114</v>
      </c>
      <c r="I28" s="3" t="s">
        <v>88</v>
      </c>
      <c r="J28" s="3"/>
      <c r="K28" s="3"/>
      <c r="L28" s="3"/>
      <c r="M28" s="3" t="s">
        <v>38</v>
      </c>
      <c r="N28" s="3" t="s">
        <v>39</v>
      </c>
      <c r="O28" s="3" t="s">
        <v>40</v>
      </c>
      <c r="P28" s="4" t="s">
        <v>143</v>
      </c>
      <c r="Q28" s="6">
        <v>3300000</v>
      </c>
      <c r="R28" s="6">
        <v>0</v>
      </c>
      <c r="S28" s="6">
        <v>0</v>
      </c>
      <c r="T28" s="6">
        <v>3300000</v>
      </c>
      <c r="U28" s="6">
        <v>0</v>
      </c>
      <c r="V28" s="6">
        <v>2501000</v>
      </c>
      <c r="W28" s="6">
        <v>799000</v>
      </c>
      <c r="X28" s="6">
        <v>2501000</v>
      </c>
      <c r="Y28" s="6">
        <v>2501000</v>
      </c>
      <c r="Z28" s="6">
        <v>2501000</v>
      </c>
      <c r="AA28" s="6">
        <v>2501000</v>
      </c>
    </row>
    <row r="29" spans="1:27" ht="24" customHeight="1">
      <c r="A29" s="3" t="s">
        <v>33</v>
      </c>
      <c r="B29" s="4" t="s">
        <v>34</v>
      </c>
      <c r="C29" s="5" t="s">
        <v>144</v>
      </c>
      <c r="D29" s="3" t="s">
        <v>36</v>
      </c>
      <c r="E29" s="3" t="s">
        <v>43</v>
      </c>
      <c r="F29" s="3" t="s">
        <v>43</v>
      </c>
      <c r="G29" s="3" t="s">
        <v>37</v>
      </c>
      <c r="H29" s="3" t="s">
        <v>114</v>
      </c>
      <c r="I29" s="3" t="s">
        <v>103</v>
      </c>
      <c r="J29" s="3"/>
      <c r="K29" s="3"/>
      <c r="L29" s="3"/>
      <c r="M29" s="3" t="s">
        <v>38</v>
      </c>
      <c r="N29" s="3" t="s">
        <v>39</v>
      </c>
      <c r="O29" s="3" t="s">
        <v>40</v>
      </c>
      <c r="P29" s="4" t="s">
        <v>145</v>
      </c>
      <c r="Q29" s="6">
        <v>5000000</v>
      </c>
      <c r="R29" s="6">
        <v>4781840</v>
      </c>
      <c r="S29" s="6">
        <v>2731090</v>
      </c>
      <c r="T29" s="6">
        <v>7050750</v>
      </c>
      <c r="U29" s="6">
        <v>0</v>
      </c>
      <c r="V29" s="6">
        <v>7050750</v>
      </c>
      <c r="W29" s="6">
        <v>0</v>
      </c>
      <c r="X29" s="6">
        <v>7050750</v>
      </c>
      <c r="Y29" s="6">
        <v>2350250</v>
      </c>
      <c r="Z29" s="6">
        <v>2350250</v>
      </c>
      <c r="AA29" s="6">
        <v>2350250</v>
      </c>
    </row>
    <row r="30" spans="1:27" ht="24" customHeight="1">
      <c r="A30" s="3" t="s">
        <v>33</v>
      </c>
      <c r="B30" s="4" t="s">
        <v>34</v>
      </c>
      <c r="C30" s="5" t="s">
        <v>146</v>
      </c>
      <c r="D30" s="3" t="s">
        <v>36</v>
      </c>
      <c r="E30" s="3" t="s">
        <v>43</v>
      </c>
      <c r="F30" s="3" t="s">
        <v>43</v>
      </c>
      <c r="G30" s="3" t="s">
        <v>37</v>
      </c>
      <c r="H30" s="3" t="s">
        <v>88</v>
      </c>
      <c r="I30" s="3" t="s">
        <v>114</v>
      </c>
      <c r="J30" s="3"/>
      <c r="K30" s="3"/>
      <c r="L30" s="3"/>
      <c r="M30" s="3" t="s">
        <v>38</v>
      </c>
      <c r="N30" s="3" t="s">
        <v>39</v>
      </c>
      <c r="O30" s="3" t="s">
        <v>40</v>
      </c>
      <c r="P30" s="4" t="s">
        <v>147</v>
      </c>
      <c r="Q30" s="6">
        <v>17900000</v>
      </c>
      <c r="R30" s="6">
        <v>0</v>
      </c>
      <c r="S30" s="6">
        <v>1708640</v>
      </c>
      <c r="T30" s="6">
        <v>16191360</v>
      </c>
      <c r="U30" s="6">
        <v>0</v>
      </c>
      <c r="V30" s="6">
        <v>14214783.8</v>
      </c>
      <c r="W30" s="6">
        <v>1976576.2</v>
      </c>
      <c r="X30" s="6">
        <v>14214783.8</v>
      </c>
      <c r="Y30" s="6">
        <v>14127547.8</v>
      </c>
      <c r="Z30" s="6">
        <v>14127547.8</v>
      </c>
      <c r="AA30" s="6">
        <v>14127547.8</v>
      </c>
    </row>
    <row r="31" spans="1:27" ht="24" customHeight="1">
      <c r="A31" s="3" t="s">
        <v>33</v>
      </c>
      <c r="B31" s="4" t="s">
        <v>34</v>
      </c>
      <c r="C31" s="5" t="s">
        <v>148</v>
      </c>
      <c r="D31" s="3" t="s">
        <v>36</v>
      </c>
      <c r="E31" s="3" t="s">
        <v>43</v>
      </c>
      <c r="F31" s="3" t="s">
        <v>43</v>
      </c>
      <c r="G31" s="3" t="s">
        <v>37</v>
      </c>
      <c r="H31" s="3" t="s">
        <v>88</v>
      </c>
      <c r="I31" s="3" t="s">
        <v>88</v>
      </c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149</v>
      </c>
      <c r="Q31" s="6">
        <v>21100000</v>
      </c>
      <c r="R31" s="6">
        <v>30000000</v>
      </c>
      <c r="S31" s="6">
        <v>0</v>
      </c>
      <c r="T31" s="6">
        <v>51100000</v>
      </c>
      <c r="U31" s="6">
        <v>0</v>
      </c>
      <c r="V31" s="6">
        <v>48970649.5</v>
      </c>
      <c r="W31" s="6">
        <v>2129350.5</v>
      </c>
      <c r="X31" s="6">
        <v>47370649.5</v>
      </c>
      <c r="Y31" s="6">
        <v>13952200.55</v>
      </c>
      <c r="Z31" s="6">
        <v>13952200.55</v>
      </c>
      <c r="AA31" s="6">
        <v>13952200.55</v>
      </c>
    </row>
    <row r="32" spans="1:27" ht="24" customHeight="1">
      <c r="A32" s="3" t="s">
        <v>33</v>
      </c>
      <c r="B32" s="4" t="s">
        <v>34</v>
      </c>
      <c r="C32" s="5" t="s">
        <v>150</v>
      </c>
      <c r="D32" s="3" t="s">
        <v>36</v>
      </c>
      <c r="E32" s="3" t="s">
        <v>43</v>
      </c>
      <c r="F32" s="3" t="s">
        <v>43</v>
      </c>
      <c r="G32" s="3" t="s">
        <v>37</v>
      </c>
      <c r="H32" s="3" t="s">
        <v>88</v>
      </c>
      <c r="I32" s="3" t="s">
        <v>94</v>
      </c>
      <c r="J32" s="3"/>
      <c r="K32" s="3"/>
      <c r="L32" s="3"/>
      <c r="M32" s="3" t="s">
        <v>38</v>
      </c>
      <c r="N32" s="3" t="s">
        <v>39</v>
      </c>
      <c r="O32" s="3" t="s">
        <v>40</v>
      </c>
      <c r="P32" s="4" t="s">
        <v>151</v>
      </c>
      <c r="Q32" s="6">
        <v>26600000</v>
      </c>
      <c r="R32" s="6">
        <v>0</v>
      </c>
      <c r="S32" s="6">
        <v>20707300</v>
      </c>
      <c r="T32" s="6">
        <v>5892700</v>
      </c>
      <c r="U32" s="6">
        <v>0</v>
      </c>
      <c r="V32" s="6">
        <v>3040542</v>
      </c>
      <c r="W32" s="6">
        <v>2852158</v>
      </c>
      <c r="X32" s="6">
        <v>3040542</v>
      </c>
      <c r="Y32" s="6">
        <v>3040542</v>
      </c>
      <c r="Z32" s="6">
        <v>3040542</v>
      </c>
      <c r="AA32" s="6">
        <v>3040542</v>
      </c>
    </row>
    <row r="33" spans="1:27" ht="24" customHeight="1">
      <c r="A33" s="3" t="s">
        <v>33</v>
      </c>
      <c r="B33" s="4" t="s">
        <v>34</v>
      </c>
      <c r="C33" s="5" t="s">
        <v>152</v>
      </c>
      <c r="D33" s="3" t="s">
        <v>36</v>
      </c>
      <c r="E33" s="3" t="s">
        <v>43</v>
      </c>
      <c r="F33" s="3" t="s">
        <v>43</v>
      </c>
      <c r="G33" s="3" t="s">
        <v>37</v>
      </c>
      <c r="H33" s="3" t="s">
        <v>88</v>
      </c>
      <c r="I33" s="3" t="s">
        <v>97</v>
      </c>
      <c r="J33" s="3"/>
      <c r="K33" s="3"/>
      <c r="L33" s="3"/>
      <c r="M33" s="3" t="s">
        <v>38</v>
      </c>
      <c r="N33" s="3" t="s">
        <v>39</v>
      </c>
      <c r="O33" s="3" t="s">
        <v>40</v>
      </c>
      <c r="P33" s="4" t="s">
        <v>153</v>
      </c>
      <c r="Q33" s="6">
        <v>2100000</v>
      </c>
      <c r="R33" s="6">
        <v>0</v>
      </c>
      <c r="S33" s="6">
        <v>500000</v>
      </c>
      <c r="T33" s="6">
        <v>1600000</v>
      </c>
      <c r="U33" s="6">
        <v>0</v>
      </c>
      <c r="V33" s="6">
        <v>827120</v>
      </c>
      <c r="W33" s="6">
        <v>772880</v>
      </c>
      <c r="X33" s="6">
        <v>827120</v>
      </c>
      <c r="Y33" s="6">
        <v>827120</v>
      </c>
      <c r="Z33" s="6">
        <v>827120</v>
      </c>
      <c r="AA33" s="6">
        <v>827120</v>
      </c>
    </row>
    <row r="34" spans="1:27" ht="24" customHeight="1">
      <c r="A34" s="3" t="s">
        <v>33</v>
      </c>
      <c r="B34" s="4" t="s">
        <v>34</v>
      </c>
      <c r="C34" s="5" t="s">
        <v>154</v>
      </c>
      <c r="D34" s="3" t="s">
        <v>36</v>
      </c>
      <c r="E34" s="3" t="s">
        <v>43</v>
      </c>
      <c r="F34" s="3" t="s">
        <v>43</v>
      </c>
      <c r="G34" s="3" t="s">
        <v>37</v>
      </c>
      <c r="H34" s="3" t="s">
        <v>88</v>
      </c>
      <c r="I34" s="3" t="s">
        <v>103</v>
      </c>
      <c r="J34" s="3"/>
      <c r="K34" s="3"/>
      <c r="L34" s="3"/>
      <c r="M34" s="3" t="s">
        <v>38</v>
      </c>
      <c r="N34" s="3" t="s">
        <v>39</v>
      </c>
      <c r="O34" s="3" t="s">
        <v>40</v>
      </c>
      <c r="P34" s="4" t="s">
        <v>155</v>
      </c>
      <c r="Q34" s="6">
        <v>1100000</v>
      </c>
      <c r="R34" s="6">
        <v>0</v>
      </c>
      <c r="S34" s="6">
        <v>1100000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ht="24" customHeight="1">
      <c r="A35" s="3" t="s">
        <v>33</v>
      </c>
      <c r="B35" s="4" t="s">
        <v>34</v>
      </c>
      <c r="C35" s="5" t="s">
        <v>156</v>
      </c>
      <c r="D35" s="3" t="s">
        <v>36</v>
      </c>
      <c r="E35" s="3" t="s">
        <v>43</v>
      </c>
      <c r="F35" s="3" t="s">
        <v>43</v>
      </c>
      <c r="G35" s="3" t="s">
        <v>37</v>
      </c>
      <c r="H35" s="3" t="s">
        <v>91</v>
      </c>
      <c r="I35" s="3" t="s">
        <v>114</v>
      </c>
      <c r="J35" s="3"/>
      <c r="K35" s="3"/>
      <c r="L35" s="3"/>
      <c r="M35" s="3" t="s">
        <v>38</v>
      </c>
      <c r="N35" s="3" t="s">
        <v>39</v>
      </c>
      <c r="O35" s="3" t="s">
        <v>40</v>
      </c>
      <c r="P35" s="4" t="s">
        <v>157</v>
      </c>
      <c r="Q35" s="6">
        <v>7700000</v>
      </c>
      <c r="R35" s="6">
        <v>0</v>
      </c>
      <c r="S35" s="6">
        <v>2234829</v>
      </c>
      <c r="T35" s="6">
        <v>5465171</v>
      </c>
      <c r="U35" s="6">
        <v>0</v>
      </c>
      <c r="V35" s="6">
        <v>2810171</v>
      </c>
      <c r="W35" s="6">
        <v>2655000</v>
      </c>
      <c r="X35" s="6">
        <v>2810171</v>
      </c>
      <c r="Y35" s="6">
        <v>2810171</v>
      </c>
      <c r="Z35" s="6">
        <v>2810171</v>
      </c>
      <c r="AA35" s="6">
        <v>2810171</v>
      </c>
    </row>
    <row r="36" spans="1:27" ht="24" customHeight="1">
      <c r="A36" s="3" t="s">
        <v>33</v>
      </c>
      <c r="B36" s="4" t="s">
        <v>34</v>
      </c>
      <c r="C36" s="5" t="s">
        <v>158</v>
      </c>
      <c r="D36" s="3" t="s">
        <v>36</v>
      </c>
      <c r="E36" s="3" t="s">
        <v>43</v>
      </c>
      <c r="F36" s="3" t="s">
        <v>43</v>
      </c>
      <c r="G36" s="3" t="s">
        <v>37</v>
      </c>
      <c r="H36" s="3" t="s">
        <v>91</v>
      </c>
      <c r="I36" s="3" t="s">
        <v>100</v>
      </c>
      <c r="J36" s="3"/>
      <c r="K36" s="3"/>
      <c r="L36" s="3"/>
      <c r="M36" s="3" t="s">
        <v>38</v>
      </c>
      <c r="N36" s="3" t="s">
        <v>39</v>
      </c>
      <c r="O36" s="3" t="s">
        <v>40</v>
      </c>
      <c r="P36" s="4" t="s">
        <v>159</v>
      </c>
      <c r="Q36" s="6">
        <v>2500000</v>
      </c>
      <c r="R36" s="6">
        <v>317264892</v>
      </c>
      <c r="S36" s="6">
        <v>158632446</v>
      </c>
      <c r="T36" s="6">
        <v>161132446</v>
      </c>
      <c r="U36" s="6">
        <v>0</v>
      </c>
      <c r="V36" s="6">
        <v>158632446</v>
      </c>
      <c r="W36" s="6">
        <v>2500000</v>
      </c>
      <c r="X36" s="6">
        <v>0</v>
      </c>
      <c r="Y36" s="6">
        <v>0</v>
      </c>
      <c r="Z36" s="6">
        <v>0</v>
      </c>
      <c r="AA36" s="6">
        <v>0</v>
      </c>
    </row>
    <row r="37" spans="1:27" ht="24" customHeight="1">
      <c r="A37" s="3" t="s">
        <v>33</v>
      </c>
      <c r="B37" s="4" t="s">
        <v>34</v>
      </c>
      <c r="C37" s="5" t="s">
        <v>160</v>
      </c>
      <c r="D37" s="3" t="s">
        <v>36</v>
      </c>
      <c r="E37" s="3" t="s">
        <v>43</v>
      </c>
      <c r="F37" s="3" t="s">
        <v>43</v>
      </c>
      <c r="G37" s="3" t="s">
        <v>37</v>
      </c>
      <c r="H37" s="3" t="s">
        <v>91</v>
      </c>
      <c r="I37" s="3" t="s">
        <v>103</v>
      </c>
      <c r="J37" s="3"/>
      <c r="K37" s="3"/>
      <c r="L37" s="3"/>
      <c r="M37" s="3" t="s">
        <v>38</v>
      </c>
      <c r="N37" s="3" t="s">
        <v>39</v>
      </c>
      <c r="O37" s="3" t="s">
        <v>40</v>
      </c>
      <c r="P37" s="4" t="s">
        <v>161</v>
      </c>
      <c r="Q37" s="6">
        <v>1100000</v>
      </c>
      <c r="R37" s="6">
        <v>0</v>
      </c>
      <c r="S37" s="6">
        <v>0</v>
      </c>
      <c r="T37" s="6">
        <v>1100000</v>
      </c>
      <c r="U37" s="6">
        <v>0</v>
      </c>
      <c r="V37" s="6">
        <v>560000</v>
      </c>
      <c r="W37" s="6">
        <v>540000</v>
      </c>
      <c r="X37" s="6">
        <v>560000</v>
      </c>
      <c r="Y37" s="6">
        <v>560000</v>
      </c>
      <c r="Z37" s="6">
        <v>560000</v>
      </c>
      <c r="AA37" s="6">
        <v>560000</v>
      </c>
    </row>
    <row r="38" spans="1:27" ht="24" customHeight="1">
      <c r="A38" s="3" t="s">
        <v>33</v>
      </c>
      <c r="B38" s="4" t="s">
        <v>34</v>
      </c>
      <c r="C38" s="5" t="s">
        <v>162</v>
      </c>
      <c r="D38" s="3" t="s">
        <v>36</v>
      </c>
      <c r="E38" s="3" t="s">
        <v>43</v>
      </c>
      <c r="F38" s="3" t="s">
        <v>43</v>
      </c>
      <c r="G38" s="3" t="s">
        <v>43</v>
      </c>
      <c r="H38" s="3" t="s">
        <v>94</v>
      </c>
      <c r="I38" s="3" t="s">
        <v>91</v>
      </c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163</v>
      </c>
      <c r="Q38" s="6">
        <v>5250000</v>
      </c>
      <c r="R38" s="6">
        <v>0</v>
      </c>
      <c r="S38" s="6">
        <v>0</v>
      </c>
      <c r="T38" s="6">
        <v>5250000</v>
      </c>
      <c r="U38" s="6">
        <v>0</v>
      </c>
      <c r="V38" s="6">
        <v>4549574.94</v>
      </c>
      <c r="W38" s="6">
        <v>700425.06</v>
      </c>
      <c r="X38" s="6">
        <v>4549574.94</v>
      </c>
      <c r="Y38" s="6">
        <v>4549574.94</v>
      </c>
      <c r="Z38" s="6">
        <v>4549574.94</v>
      </c>
      <c r="AA38" s="6">
        <v>4549574.94</v>
      </c>
    </row>
    <row r="39" spans="1:27" ht="24" customHeight="1">
      <c r="A39" s="3" t="s">
        <v>33</v>
      </c>
      <c r="B39" s="4" t="s">
        <v>34</v>
      </c>
      <c r="C39" s="5" t="s">
        <v>164</v>
      </c>
      <c r="D39" s="3" t="s">
        <v>36</v>
      </c>
      <c r="E39" s="3" t="s">
        <v>43</v>
      </c>
      <c r="F39" s="3" t="s">
        <v>43</v>
      </c>
      <c r="G39" s="3" t="s">
        <v>43</v>
      </c>
      <c r="H39" s="3" t="s">
        <v>97</v>
      </c>
      <c r="I39" s="3" t="s">
        <v>88</v>
      </c>
      <c r="J39" s="3"/>
      <c r="K39" s="3"/>
      <c r="L39" s="3"/>
      <c r="M39" s="3" t="s">
        <v>38</v>
      </c>
      <c r="N39" s="3" t="s">
        <v>39</v>
      </c>
      <c r="O39" s="3" t="s">
        <v>40</v>
      </c>
      <c r="P39" s="4" t="s">
        <v>165</v>
      </c>
      <c r="Q39" s="6">
        <v>70000000</v>
      </c>
      <c r="R39" s="6">
        <v>34603000</v>
      </c>
      <c r="S39" s="6">
        <v>0</v>
      </c>
      <c r="T39" s="6">
        <v>104603000</v>
      </c>
      <c r="U39" s="6">
        <v>0</v>
      </c>
      <c r="V39" s="6">
        <v>70943924.5</v>
      </c>
      <c r="W39" s="6">
        <v>33659075.5</v>
      </c>
      <c r="X39" s="6">
        <v>65862921.5</v>
      </c>
      <c r="Y39" s="6">
        <v>61548485.84</v>
      </c>
      <c r="Z39" s="6">
        <v>61548485.84</v>
      </c>
      <c r="AA39" s="6">
        <v>61548485.84</v>
      </c>
    </row>
    <row r="40" spans="1:27" ht="24" customHeight="1">
      <c r="A40" s="3" t="s">
        <v>33</v>
      </c>
      <c r="B40" s="4" t="s">
        <v>34</v>
      </c>
      <c r="C40" s="5" t="s">
        <v>166</v>
      </c>
      <c r="D40" s="3" t="s">
        <v>36</v>
      </c>
      <c r="E40" s="3" t="s">
        <v>43</v>
      </c>
      <c r="F40" s="3" t="s">
        <v>43</v>
      </c>
      <c r="G40" s="3" t="s">
        <v>43</v>
      </c>
      <c r="H40" s="3" t="s">
        <v>97</v>
      </c>
      <c r="I40" s="3" t="s">
        <v>91</v>
      </c>
      <c r="J40" s="3"/>
      <c r="K40" s="3"/>
      <c r="L40" s="3"/>
      <c r="M40" s="3" t="s">
        <v>38</v>
      </c>
      <c r="N40" s="3" t="s">
        <v>39</v>
      </c>
      <c r="O40" s="3" t="s">
        <v>40</v>
      </c>
      <c r="P40" s="4" t="s">
        <v>167</v>
      </c>
      <c r="Q40" s="6">
        <v>111100000</v>
      </c>
      <c r="R40" s="6">
        <v>98981900.64</v>
      </c>
      <c r="S40" s="6">
        <v>22300000</v>
      </c>
      <c r="T40" s="6">
        <v>187781900.64</v>
      </c>
      <c r="U40" s="6">
        <v>0</v>
      </c>
      <c r="V40" s="6">
        <v>123717864.75</v>
      </c>
      <c r="W40" s="6">
        <v>64064035.89</v>
      </c>
      <c r="X40" s="6">
        <v>123717864.75</v>
      </c>
      <c r="Y40" s="6">
        <v>109621966.75</v>
      </c>
      <c r="Z40" s="6">
        <v>109621966.75</v>
      </c>
      <c r="AA40" s="6">
        <v>109621966.75</v>
      </c>
    </row>
    <row r="41" spans="1:27" ht="24" customHeight="1">
      <c r="A41" s="3" t="s">
        <v>33</v>
      </c>
      <c r="B41" s="4" t="s">
        <v>34</v>
      </c>
      <c r="C41" s="5" t="s">
        <v>168</v>
      </c>
      <c r="D41" s="3" t="s">
        <v>36</v>
      </c>
      <c r="E41" s="3" t="s">
        <v>43</v>
      </c>
      <c r="F41" s="3" t="s">
        <v>43</v>
      </c>
      <c r="G41" s="3" t="s">
        <v>43</v>
      </c>
      <c r="H41" s="3" t="s">
        <v>97</v>
      </c>
      <c r="I41" s="3" t="s">
        <v>103</v>
      </c>
      <c r="J41" s="3"/>
      <c r="K41" s="3"/>
      <c r="L41" s="3"/>
      <c r="M41" s="3" t="s">
        <v>38</v>
      </c>
      <c r="N41" s="3" t="s">
        <v>39</v>
      </c>
      <c r="O41" s="3" t="s">
        <v>40</v>
      </c>
      <c r="P41" s="4" t="s">
        <v>169</v>
      </c>
      <c r="Q41" s="6">
        <v>41100000</v>
      </c>
      <c r="R41" s="6">
        <v>27000000</v>
      </c>
      <c r="S41" s="6">
        <v>0</v>
      </c>
      <c r="T41" s="6">
        <v>68100000</v>
      </c>
      <c r="U41" s="6">
        <v>0</v>
      </c>
      <c r="V41" s="6">
        <v>67859800</v>
      </c>
      <c r="W41" s="6">
        <v>240200</v>
      </c>
      <c r="X41" s="6">
        <v>67859800</v>
      </c>
      <c r="Y41" s="6">
        <v>859800</v>
      </c>
      <c r="Z41" s="6">
        <v>859800</v>
      </c>
      <c r="AA41" s="6">
        <v>859800</v>
      </c>
    </row>
    <row r="42" spans="1:27" ht="24" customHeight="1">
      <c r="A42" s="3" t="s">
        <v>33</v>
      </c>
      <c r="B42" s="4" t="s">
        <v>34</v>
      </c>
      <c r="C42" s="5" t="s">
        <v>170</v>
      </c>
      <c r="D42" s="3" t="s">
        <v>36</v>
      </c>
      <c r="E42" s="3" t="s">
        <v>43</v>
      </c>
      <c r="F42" s="3" t="s">
        <v>43</v>
      </c>
      <c r="G42" s="3" t="s">
        <v>43</v>
      </c>
      <c r="H42" s="3" t="s">
        <v>97</v>
      </c>
      <c r="I42" s="3" t="s">
        <v>106</v>
      </c>
      <c r="J42" s="3"/>
      <c r="K42" s="3"/>
      <c r="L42" s="3"/>
      <c r="M42" s="3" t="s">
        <v>38</v>
      </c>
      <c r="N42" s="3" t="s">
        <v>39</v>
      </c>
      <c r="O42" s="3" t="s">
        <v>40</v>
      </c>
      <c r="P42" s="4" t="s">
        <v>171</v>
      </c>
      <c r="Q42" s="6">
        <v>66000000</v>
      </c>
      <c r="R42" s="6">
        <v>0</v>
      </c>
      <c r="S42" s="6">
        <v>0</v>
      </c>
      <c r="T42" s="6">
        <v>66000000</v>
      </c>
      <c r="U42" s="6">
        <v>0</v>
      </c>
      <c r="V42" s="6">
        <v>60000000</v>
      </c>
      <c r="W42" s="6">
        <v>6000000</v>
      </c>
      <c r="X42" s="6">
        <v>35384765</v>
      </c>
      <c r="Y42" s="6">
        <v>35384765</v>
      </c>
      <c r="Z42" s="6">
        <v>35384765</v>
      </c>
      <c r="AA42" s="6">
        <v>35384765</v>
      </c>
    </row>
    <row r="43" spans="1:27" ht="24" customHeight="1">
      <c r="A43" s="3" t="s">
        <v>33</v>
      </c>
      <c r="B43" s="4" t="s">
        <v>34</v>
      </c>
      <c r="C43" s="5" t="s">
        <v>172</v>
      </c>
      <c r="D43" s="3" t="s">
        <v>36</v>
      </c>
      <c r="E43" s="3" t="s">
        <v>43</v>
      </c>
      <c r="F43" s="3" t="s">
        <v>43</v>
      </c>
      <c r="G43" s="3" t="s">
        <v>43</v>
      </c>
      <c r="H43" s="3" t="s">
        <v>100</v>
      </c>
      <c r="I43" s="3" t="s">
        <v>85</v>
      </c>
      <c r="J43" s="3"/>
      <c r="K43" s="3"/>
      <c r="L43" s="3"/>
      <c r="M43" s="3" t="s">
        <v>38</v>
      </c>
      <c r="N43" s="3" t="s">
        <v>39</v>
      </c>
      <c r="O43" s="3" t="s">
        <v>40</v>
      </c>
      <c r="P43" s="4" t="s">
        <v>173</v>
      </c>
      <c r="Q43" s="6">
        <v>165000000</v>
      </c>
      <c r="R43" s="6">
        <v>0</v>
      </c>
      <c r="S43" s="6">
        <v>0</v>
      </c>
      <c r="T43" s="6">
        <v>165000000</v>
      </c>
      <c r="U43" s="6">
        <v>0</v>
      </c>
      <c r="V43" s="6">
        <v>0</v>
      </c>
      <c r="W43" s="6">
        <v>165000000</v>
      </c>
      <c r="X43" s="6">
        <v>0</v>
      </c>
      <c r="Y43" s="6">
        <v>0</v>
      </c>
      <c r="Z43" s="6">
        <v>0</v>
      </c>
      <c r="AA43" s="6">
        <v>0</v>
      </c>
    </row>
    <row r="44" spans="1:27" ht="24" customHeight="1">
      <c r="A44" s="3" t="s">
        <v>33</v>
      </c>
      <c r="B44" s="4" t="s">
        <v>34</v>
      </c>
      <c r="C44" s="5" t="s">
        <v>174</v>
      </c>
      <c r="D44" s="3" t="s">
        <v>36</v>
      </c>
      <c r="E44" s="3" t="s">
        <v>43</v>
      </c>
      <c r="F44" s="3" t="s">
        <v>43</v>
      </c>
      <c r="G44" s="3" t="s">
        <v>43</v>
      </c>
      <c r="H44" s="3" t="s">
        <v>100</v>
      </c>
      <c r="I44" s="3" t="s">
        <v>114</v>
      </c>
      <c r="J44" s="3"/>
      <c r="K44" s="3"/>
      <c r="L44" s="3"/>
      <c r="M44" s="3" t="s">
        <v>38</v>
      </c>
      <c r="N44" s="3" t="s">
        <v>39</v>
      </c>
      <c r="O44" s="3" t="s">
        <v>40</v>
      </c>
      <c r="P44" s="4" t="s">
        <v>175</v>
      </c>
      <c r="Q44" s="6">
        <v>1288600000</v>
      </c>
      <c r="R44" s="6">
        <v>18460000</v>
      </c>
      <c r="S44" s="6">
        <v>5500000</v>
      </c>
      <c r="T44" s="6">
        <v>1301560000</v>
      </c>
      <c r="U44" s="6">
        <v>0</v>
      </c>
      <c r="V44" s="6">
        <v>1301090010.99</v>
      </c>
      <c r="W44" s="6">
        <v>469989.01</v>
      </c>
      <c r="X44" s="6">
        <v>1301090010.99</v>
      </c>
      <c r="Y44" s="6">
        <v>866616054.99</v>
      </c>
      <c r="Z44" s="6">
        <v>866616054.99</v>
      </c>
      <c r="AA44" s="6">
        <v>866616054.99</v>
      </c>
    </row>
    <row r="45" spans="1:27" ht="24" customHeight="1">
      <c r="A45" s="3" t="s">
        <v>33</v>
      </c>
      <c r="B45" s="4" t="s">
        <v>34</v>
      </c>
      <c r="C45" s="5" t="s">
        <v>176</v>
      </c>
      <c r="D45" s="3" t="s">
        <v>36</v>
      </c>
      <c r="E45" s="3" t="s">
        <v>43</v>
      </c>
      <c r="F45" s="3" t="s">
        <v>43</v>
      </c>
      <c r="G45" s="3" t="s">
        <v>43</v>
      </c>
      <c r="H45" s="3" t="s">
        <v>100</v>
      </c>
      <c r="I45" s="3" t="s">
        <v>88</v>
      </c>
      <c r="J45" s="3"/>
      <c r="K45" s="3"/>
      <c r="L45" s="3"/>
      <c r="M45" s="3" t="s">
        <v>38</v>
      </c>
      <c r="N45" s="3" t="s">
        <v>39</v>
      </c>
      <c r="O45" s="3" t="s">
        <v>40</v>
      </c>
      <c r="P45" s="4" t="s">
        <v>177</v>
      </c>
      <c r="Q45" s="6">
        <v>5500000</v>
      </c>
      <c r="R45" s="6">
        <v>0</v>
      </c>
      <c r="S45" s="6">
        <v>0</v>
      </c>
      <c r="T45" s="6">
        <v>5500000</v>
      </c>
      <c r="U45" s="6">
        <v>0</v>
      </c>
      <c r="V45" s="6">
        <v>5500000</v>
      </c>
      <c r="W45" s="6">
        <v>0</v>
      </c>
      <c r="X45" s="6">
        <v>5500000</v>
      </c>
      <c r="Y45" s="6">
        <v>144842.04</v>
      </c>
      <c r="Z45" s="6">
        <v>144842.04</v>
      </c>
      <c r="AA45" s="6">
        <v>144842.04</v>
      </c>
    </row>
    <row r="46" spans="1:27" ht="24" customHeight="1">
      <c r="A46" s="3" t="s">
        <v>33</v>
      </c>
      <c r="B46" s="4" t="s">
        <v>34</v>
      </c>
      <c r="C46" s="5" t="s">
        <v>178</v>
      </c>
      <c r="D46" s="3" t="s">
        <v>36</v>
      </c>
      <c r="E46" s="3" t="s">
        <v>43</v>
      </c>
      <c r="F46" s="3" t="s">
        <v>43</v>
      </c>
      <c r="G46" s="3" t="s">
        <v>43</v>
      </c>
      <c r="H46" s="3" t="s">
        <v>103</v>
      </c>
      <c r="I46" s="3" t="s">
        <v>114</v>
      </c>
      <c r="J46" s="3"/>
      <c r="K46" s="3"/>
      <c r="L46" s="3"/>
      <c r="M46" s="3" t="s">
        <v>38</v>
      </c>
      <c r="N46" s="3" t="s">
        <v>39</v>
      </c>
      <c r="O46" s="3" t="s">
        <v>40</v>
      </c>
      <c r="P46" s="4" t="s">
        <v>179</v>
      </c>
      <c r="Q46" s="6">
        <v>5500000</v>
      </c>
      <c r="R46" s="6">
        <v>0</v>
      </c>
      <c r="S46" s="6">
        <v>4000000</v>
      </c>
      <c r="T46" s="6">
        <v>1500000</v>
      </c>
      <c r="U46" s="6">
        <v>0</v>
      </c>
      <c r="V46" s="6">
        <v>500000</v>
      </c>
      <c r="W46" s="6">
        <v>1000000</v>
      </c>
      <c r="X46" s="6">
        <v>500000</v>
      </c>
      <c r="Y46" s="6">
        <v>500000</v>
      </c>
      <c r="Z46" s="6">
        <v>500000</v>
      </c>
      <c r="AA46" s="6">
        <v>500000</v>
      </c>
    </row>
    <row r="47" spans="1:27" ht="24" customHeight="1">
      <c r="A47" s="3" t="s">
        <v>33</v>
      </c>
      <c r="B47" s="4" t="s">
        <v>34</v>
      </c>
      <c r="C47" s="5" t="s">
        <v>180</v>
      </c>
      <c r="D47" s="3" t="s">
        <v>36</v>
      </c>
      <c r="E47" s="3" t="s">
        <v>43</v>
      </c>
      <c r="F47" s="3" t="s">
        <v>43</v>
      </c>
      <c r="G47" s="3" t="s">
        <v>43</v>
      </c>
      <c r="H47" s="3" t="s">
        <v>103</v>
      </c>
      <c r="I47" s="3" t="s">
        <v>88</v>
      </c>
      <c r="J47" s="3"/>
      <c r="K47" s="3"/>
      <c r="L47" s="3"/>
      <c r="M47" s="3" t="s">
        <v>38</v>
      </c>
      <c r="N47" s="3" t="s">
        <v>39</v>
      </c>
      <c r="O47" s="3" t="s">
        <v>40</v>
      </c>
      <c r="P47" s="4" t="s">
        <v>181</v>
      </c>
      <c r="Q47" s="6">
        <v>1495850000</v>
      </c>
      <c r="R47" s="6">
        <v>332288409</v>
      </c>
      <c r="S47" s="6">
        <v>357706507</v>
      </c>
      <c r="T47" s="6">
        <v>1470431902</v>
      </c>
      <c r="U47" s="6">
        <v>0</v>
      </c>
      <c r="V47" s="6">
        <v>1470431902</v>
      </c>
      <c r="W47" s="6">
        <v>0</v>
      </c>
      <c r="X47" s="6">
        <v>1155786703</v>
      </c>
      <c r="Y47" s="6">
        <v>930725062.27</v>
      </c>
      <c r="Z47" s="6">
        <v>930725062.27</v>
      </c>
      <c r="AA47" s="6">
        <v>928725062.27</v>
      </c>
    </row>
    <row r="48" spans="1:27" ht="24" customHeight="1">
      <c r="A48" s="3" t="s">
        <v>33</v>
      </c>
      <c r="B48" s="4" t="s">
        <v>34</v>
      </c>
      <c r="C48" s="5" t="s">
        <v>182</v>
      </c>
      <c r="D48" s="3" t="s">
        <v>36</v>
      </c>
      <c r="E48" s="3" t="s">
        <v>43</v>
      </c>
      <c r="F48" s="3" t="s">
        <v>43</v>
      </c>
      <c r="G48" s="3" t="s">
        <v>43</v>
      </c>
      <c r="H48" s="3" t="s">
        <v>103</v>
      </c>
      <c r="I48" s="3" t="s">
        <v>91</v>
      </c>
      <c r="J48" s="3"/>
      <c r="K48" s="3"/>
      <c r="L48" s="3"/>
      <c r="M48" s="3" t="s">
        <v>38</v>
      </c>
      <c r="N48" s="3" t="s">
        <v>39</v>
      </c>
      <c r="O48" s="3" t="s">
        <v>40</v>
      </c>
      <c r="P48" s="4" t="s">
        <v>183</v>
      </c>
      <c r="Q48" s="6">
        <v>318000000</v>
      </c>
      <c r="R48" s="6">
        <v>318200000</v>
      </c>
      <c r="S48" s="6">
        <v>504973639</v>
      </c>
      <c r="T48" s="6">
        <v>131226361</v>
      </c>
      <c r="U48" s="6">
        <v>0</v>
      </c>
      <c r="V48" s="6">
        <v>101545432.66</v>
      </c>
      <c r="W48" s="6">
        <v>29680928.34</v>
      </c>
      <c r="X48" s="6">
        <v>96529396.66</v>
      </c>
      <c r="Y48" s="6">
        <v>46192310.36</v>
      </c>
      <c r="Z48" s="6">
        <v>46192310.36</v>
      </c>
      <c r="AA48" s="6">
        <v>46192310.36</v>
      </c>
    </row>
    <row r="49" spans="1:27" ht="24" customHeight="1">
      <c r="A49" s="3" t="s">
        <v>33</v>
      </c>
      <c r="B49" s="4" t="s">
        <v>34</v>
      </c>
      <c r="C49" s="5" t="s">
        <v>184</v>
      </c>
      <c r="D49" s="3" t="s">
        <v>36</v>
      </c>
      <c r="E49" s="3" t="s">
        <v>43</v>
      </c>
      <c r="F49" s="3" t="s">
        <v>43</v>
      </c>
      <c r="G49" s="3" t="s">
        <v>43</v>
      </c>
      <c r="H49" s="3" t="s">
        <v>103</v>
      </c>
      <c r="I49" s="3" t="s">
        <v>94</v>
      </c>
      <c r="J49" s="3"/>
      <c r="K49" s="3"/>
      <c r="L49" s="3"/>
      <c r="M49" s="3" t="s">
        <v>38</v>
      </c>
      <c r="N49" s="3" t="s">
        <v>39</v>
      </c>
      <c r="O49" s="3" t="s">
        <v>40</v>
      </c>
      <c r="P49" s="4" t="s">
        <v>185</v>
      </c>
      <c r="Q49" s="6">
        <v>45000000</v>
      </c>
      <c r="R49" s="6">
        <v>4556971398.28</v>
      </c>
      <c r="S49" s="6">
        <v>2820685387.59</v>
      </c>
      <c r="T49" s="6">
        <v>1781286010.69</v>
      </c>
      <c r="U49" s="6">
        <v>0</v>
      </c>
      <c r="V49" s="6">
        <v>1781286010.69</v>
      </c>
      <c r="W49" s="6">
        <v>0</v>
      </c>
      <c r="X49" s="6">
        <v>1775286009.97</v>
      </c>
      <c r="Y49" s="6">
        <v>1715090423.96</v>
      </c>
      <c r="Z49" s="6">
        <v>1715090423.96</v>
      </c>
      <c r="AA49" s="6">
        <v>1715090423.96</v>
      </c>
    </row>
    <row r="50" spans="1:27" ht="24" customHeight="1">
      <c r="A50" s="3" t="s">
        <v>33</v>
      </c>
      <c r="B50" s="4" t="s">
        <v>34</v>
      </c>
      <c r="C50" s="5" t="s">
        <v>186</v>
      </c>
      <c r="D50" s="3" t="s">
        <v>36</v>
      </c>
      <c r="E50" s="3" t="s">
        <v>43</v>
      </c>
      <c r="F50" s="3" t="s">
        <v>43</v>
      </c>
      <c r="G50" s="3" t="s">
        <v>43</v>
      </c>
      <c r="H50" s="3" t="s">
        <v>103</v>
      </c>
      <c r="I50" s="3" t="s">
        <v>100</v>
      </c>
      <c r="J50" s="3"/>
      <c r="K50" s="3"/>
      <c r="L50" s="3"/>
      <c r="M50" s="3" t="s">
        <v>38</v>
      </c>
      <c r="N50" s="3" t="s">
        <v>39</v>
      </c>
      <c r="O50" s="3" t="s">
        <v>40</v>
      </c>
      <c r="P50" s="4" t="s">
        <v>187</v>
      </c>
      <c r="Q50" s="6">
        <v>30500000</v>
      </c>
      <c r="R50" s="6">
        <v>60000000</v>
      </c>
      <c r="S50" s="6">
        <v>54584849.33</v>
      </c>
      <c r="T50" s="6">
        <v>35915150.67</v>
      </c>
      <c r="U50" s="6">
        <v>0</v>
      </c>
      <c r="V50" s="6">
        <v>33570261</v>
      </c>
      <c r="W50" s="6">
        <v>2344889.67</v>
      </c>
      <c r="X50" s="6">
        <v>33570261</v>
      </c>
      <c r="Y50" s="6">
        <v>13570261</v>
      </c>
      <c r="Z50" s="6">
        <v>13570261</v>
      </c>
      <c r="AA50" s="6">
        <v>13570261</v>
      </c>
    </row>
    <row r="51" spans="1:27" ht="24" customHeight="1">
      <c r="A51" s="3" t="s">
        <v>33</v>
      </c>
      <c r="B51" s="4" t="s">
        <v>34</v>
      </c>
      <c r="C51" s="5" t="s">
        <v>188</v>
      </c>
      <c r="D51" s="3" t="s">
        <v>36</v>
      </c>
      <c r="E51" s="3" t="s">
        <v>43</v>
      </c>
      <c r="F51" s="3" t="s">
        <v>43</v>
      </c>
      <c r="G51" s="3" t="s">
        <v>43</v>
      </c>
      <c r="H51" s="3" t="s">
        <v>106</v>
      </c>
      <c r="I51" s="3" t="s">
        <v>114</v>
      </c>
      <c r="J51" s="3"/>
      <c r="K51" s="3"/>
      <c r="L51" s="3"/>
      <c r="M51" s="3" t="s">
        <v>38</v>
      </c>
      <c r="N51" s="3" t="s">
        <v>39</v>
      </c>
      <c r="O51" s="3" t="s">
        <v>40</v>
      </c>
      <c r="P51" s="4" t="s">
        <v>189</v>
      </c>
      <c r="Q51" s="6">
        <v>40000000</v>
      </c>
      <c r="R51" s="6">
        <v>0</v>
      </c>
      <c r="S51" s="6">
        <v>0</v>
      </c>
      <c r="T51" s="6">
        <v>40000000</v>
      </c>
      <c r="U51" s="6">
        <v>0</v>
      </c>
      <c r="V51" s="6">
        <v>0</v>
      </c>
      <c r="W51" s="6">
        <v>40000000</v>
      </c>
      <c r="X51" s="6">
        <v>0</v>
      </c>
      <c r="Y51" s="6">
        <v>0</v>
      </c>
      <c r="Z51" s="6">
        <v>0</v>
      </c>
      <c r="AA51" s="6">
        <v>0</v>
      </c>
    </row>
    <row r="52" spans="1:27" ht="24" customHeight="1">
      <c r="A52" s="3" t="s">
        <v>33</v>
      </c>
      <c r="B52" s="4" t="s">
        <v>34</v>
      </c>
      <c r="C52" s="5" t="s">
        <v>190</v>
      </c>
      <c r="D52" s="3" t="s">
        <v>36</v>
      </c>
      <c r="E52" s="3" t="s">
        <v>43</v>
      </c>
      <c r="F52" s="3" t="s">
        <v>43</v>
      </c>
      <c r="G52" s="3" t="s">
        <v>43</v>
      </c>
      <c r="H52" s="3" t="s">
        <v>106</v>
      </c>
      <c r="I52" s="3" t="s">
        <v>91</v>
      </c>
      <c r="J52" s="3"/>
      <c r="K52" s="3"/>
      <c r="L52" s="3"/>
      <c r="M52" s="3" t="s">
        <v>38</v>
      </c>
      <c r="N52" s="3" t="s">
        <v>39</v>
      </c>
      <c r="O52" s="3" t="s">
        <v>40</v>
      </c>
      <c r="P52" s="4" t="s">
        <v>191</v>
      </c>
      <c r="Q52" s="6">
        <v>7700000</v>
      </c>
      <c r="R52" s="6">
        <v>0</v>
      </c>
      <c r="S52" s="6">
        <v>0</v>
      </c>
      <c r="T52" s="6">
        <v>7700000</v>
      </c>
      <c r="U52" s="6">
        <v>0</v>
      </c>
      <c r="V52" s="6">
        <v>7000000</v>
      </c>
      <c r="W52" s="6">
        <v>700000</v>
      </c>
      <c r="X52" s="6">
        <v>1788723</v>
      </c>
      <c r="Y52" s="6">
        <v>1788723</v>
      </c>
      <c r="Z52" s="6">
        <v>1788723</v>
      </c>
      <c r="AA52" s="6">
        <v>1788723</v>
      </c>
    </row>
    <row r="53" spans="1:27" ht="24" customHeight="1">
      <c r="A53" s="3" t="s">
        <v>33</v>
      </c>
      <c r="B53" s="4" t="s">
        <v>34</v>
      </c>
      <c r="C53" s="5" t="s">
        <v>192</v>
      </c>
      <c r="D53" s="3" t="s">
        <v>36</v>
      </c>
      <c r="E53" s="3" t="s">
        <v>43</v>
      </c>
      <c r="F53" s="3" t="s">
        <v>43</v>
      </c>
      <c r="G53" s="3" t="s">
        <v>43</v>
      </c>
      <c r="H53" s="3" t="s">
        <v>106</v>
      </c>
      <c r="I53" s="3" t="s">
        <v>97</v>
      </c>
      <c r="J53" s="3"/>
      <c r="K53" s="3"/>
      <c r="L53" s="3"/>
      <c r="M53" s="3" t="s">
        <v>38</v>
      </c>
      <c r="N53" s="3" t="s">
        <v>39</v>
      </c>
      <c r="O53" s="3" t="s">
        <v>40</v>
      </c>
      <c r="P53" s="4" t="s">
        <v>193</v>
      </c>
      <c r="Q53" s="6">
        <v>40000000</v>
      </c>
      <c r="R53" s="6">
        <v>0</v>
      </c>
      <c r="S53" s="6">
        <v>0</v>
      </c>
      <c r="T53" s="6">
        <v>40000000</v>
      </c>
      <c r="U53" s="6">
        <v>0</v>
      </c>
      <c r="V53" s="6">
        <v>0</v>
      </c>
      <c r="W53" s="6">
        <v>40000000</v>
      </c>
      <c r="X53" s="6">
        <v>0</v>
      </c>
      <c r="Y53" s="6">
        <v>0</v>
      </c>
      <c r="Z53" s="6">
        <v>0</v>
      </c>
      <c r="AA53" s="6">
        <v>0</v>
      </c>
    </row>
    <row r="54" spans="1:27" ht="24" customHeight="1">
      <c r="A54" s="3" t="s">
        <v>33</v>
      </c>
      <c r="B54" s="4" t="s">
        <v>34</v>
      </c>
      <c r="C54" s="5" t="s">
        <v>194</v>
      </c>
      <c r="D54" s="3" t="s">
        <v>36</v>
      </c>
      <c r="E54" s="3" t="s">
        <v>43</v>
      </c>
      <c r="F54" s="3" t="s">
        <v>43</v>
      </c>
      <c r="G54" s="3" t="s">
        <v>43</v>
      </c>
      <c r="H54" s="3" t="s">
        <v>109</v>
      </c>
      <c r="I54" s="3"/>
      <c r="J54" s="3"/>
      <c r="K54" s="3"/>
      <c r="L54" s="3"/>
      <c r="M54" s="3" t="s">
        <v>38</v>
      </c>
      <c r="N54" s="3" t="s">
        <v>39</v>
      </c>
      <c r="O54" s="3" t="s">
        <v>40</v>
      </c>
      <c r="P54" s="4" t="s">
        <v>195</v>
      </c>
      <c r="Q54" s="6">
        <v>169550000</v>
      </c>
      <c r="R54" s="6">
        <v>50000000</v>
      </c>
      <c r="S54" s="6">
        <v>44584000</v>
      </c>
      <c r="T54" s="6">
        <v>174966000</v>
      </c>
      <c r="U54" s="6">
        <v>0</v>
      </c>
      <c r="V54" s="6">
        <v>124966000</v>
      </c>
      <c r="W54" s="6">
        <v>50000000</v>
      </c>
      <c r="X54" s="6">
        <v>113980692.88</v>
      </c>
      <c r="Y54" s="6">
        <v>108946021.88</v>
      </c>
      <c r="Z54" s="6">
        <v>108946021.88</v>
      </c>
      <c r="AA54" s="6">
        <v>108946021.88</v>
      </c>
    </row>
    <row r="55" spans="1:27" ht="24" customHeight="1">
      <c r="A55" s="3" t="s">
        <v>33</v>
      </c>
      <c r="B55" s="4" t="s">
        <v>34</v>
      </c>
      <c r="C55" s="5" t="s">
        <v>196</v>
      </c>
      <c r="D55" s="3" t="s">
        <v>36</v>
      </c>
      <c r="E55" s="3" t="s">
        <v>46</v>
      </c>
      <c r="F55" s="3" t="s">
        <v>43</v>
      </c>
      <c r="G55" s="3" t="s">
        <v>43</v>
      </c>
      <c r="H55" s="3" t="s">
        <v>197</v>
      </c>
      <c r="I55" s="3" t="s">
        <v>114</v>
      </c>
      <c r="J55" s="3"/>
      <c r="K55" s="3"/>
      <c r="L55" s="3"/>
      <c r="M55" s="3" t="s">
        <v>38</v>
      </c>
      <c r="N55" s="3" t="s">
        <v>39</v>
      </c>
      <c r="O55" s="3" t="s">
        <v>40</v>
      </c>
      <c r="P55" s="4" t="s">
        <v>198</v>
      </c>
      <c r="Q55" s="6">
        <v>15095000000</v>
      </c>
      <c r="R55" s="6">
        <v>0</v>
      </c>
      <c r="S55" s="6">
        <v>1941399340</v>
      </c>
      <c r="T55" s="6">
        <v>13153600660</v>
      </c>
      <c r="U55" s="6">
        <v>0</v>
      </c>
      <c r="V55" s="6">
        <v>13153600660</v>
      </c>
      <c r="W55" s="6">
        <v>0</v>
      </c>
      <c r="X55" s="6">
        <v>11598498556</v>
      </c>
      <c r="Y55" s="6">
        <v>10050257076</v>
      </c>
      <c r="Z55" s="6">
        <v>10050257076</v>
      </c>
      <c r="AA55" s="6">
        <v>10050257076</v>
      </c>
    </row>
    <row r="56" spans="1:27" ht="24" customHeight="1">
      <c r="A56" s="3" t="s">
        <v>33</v>
      </c>
      <c r="B56" s="4" t="s">
        <v>34</v>
      </c>
      <c r="C56" s="5" t="s">
        <v>199</v>
      </c>
      <c r="D56" s="3" t="s">
        <v>36</v>
      </c>
      <c r="E56" s="3" t="s">
        <v>46</v>
      </c>
      <c r="F56" s="3" t="s">
        <v>53</v>
      </c>
      <c r="G56" s="3" t="s">
        <v>43</v>
      </c>
      <c r="H56" s="3" t="s">
        <v>54</v>
      </c>
      <c r="I56" s="3" t="s">
        <v>85</v>
      </c>
      <c r="J56" s="3"/>
      <c r="K56" s="3"/>
      <c r="L56" s="3"/>
      <c r="M56" s="3" t="s">
        <v>38</v>
      </c>
      <c r="N56" s="3" t="s">
        <v>39</v>
      </c>
      <c r="O56" s="3" t="s">
        <v>40</v>
      </c>
      <c r="P56" s="4" t="s">
        <v>200</v>
      </c>
      <c r="Q56" s="6">
        <v>29000000</v>
      </c>
      <c r="R56" s="6">
        <v>29000000</v>
      </c>
      <c r="S56" s="6">
        <v>29000000</v>
      </c>
      <c r="T56" s="6">
        <v>29000000</v>
      </c>
      <c r="U56" s="6">
        <v>0</v>
      </c>
      <c r="V56" s="6">
        <v>29000000</v>
      </c>
      <c r="W56" s="6">
        <v>0</v>
      </c>
      <c r="X56" s="6">
        <v>17618666</v>
      </c>
      <c r="Y56" s="6">
        <v>16947355</v>
      </c>
      <c r="Z56" s="6">
        <v>16947355</v>
      </c>
      <c r="AA56" s="6">
        <v>16947355</v>
      </c>
    </row>
    <row r="57" spans="1:27" ht="24" customHeight="1">
      <c r="A57" s="3" t="s">
        <v>33</v>
      </c>
      <c r="B57" s="4" t="s">
        <v>34</v>
      </c>
      <c r="C57" s="5" t="s">
        <v>201</v>
      </c>
      <c r="D57" s="3" t="s">
        <v>36</v>
      </c>
      <c r="E57" s="3" t="s">
        <v>46</v>
      </c>
      <c r="F57" s="3" t="s">
        <v>53</v>
      </c>
      <c r="G57" s="3" t="s">
        <v>43</v>
      </c>
      <c r="H57" s="3" t="s">
        <v>54</v>
      </c>
      <c r="I57" s="3" t="s">
        <v>114</v>
      </c>
      <c r="J57" s="3"/>
      <c r="K57" s="3"/>
      <c r="L57" s="3"/>
      <c r="M57" s="3" t="s">
        <v>38</v>
      </c>
      <c r="N57" s="3" t="s">
        <v>39</v>
      </c>
      <c r="O57" s="3" t="s">
        <v>40</v>
      </c>
      <c r="P57" s="4" t="s">
        <v>202</v>
      </c>
      <c r="Q57" s="6">
        <v>25000000</v>
      </c>
      <c r="R57" s="6">
        <v>25000000</v>
      </c>
      <c r="S57" s="6">
        <v>25000000</v>
      </c>
      <c r="T57" s="6">
        <v>25000000</v>
      </c>
      <c r="U57" s="6">
        <v>0</v>
      </c>
      <c r="V57" s="6">
        <v>25000000</v>
      </c>
      <c r="W57" s="6">
        <v>0</v>
      </c>
      <c r="X57" s="6">
        <v>825758</v>
      </c>
      <c r="Y57" s="6">
        <v>825758</v>
      </c>
      <c r="Z57" s="6">
        <v>825758</v>
      </c>
      <c r="AA57" s="6">
        <v>825758</v>
      </c>
    </row>
    <row r="58" spans="1:27" ht="24" customHeight="1">
      <c r="A58" s="3" t="s">
        <v>33</v>
      </c>
      <c r="B58" s="4" t="s">
        <v>34</v>
      </c>
      <c r="C58" s="5" t="s">
        <v>203</v>
      </c>
      <c r="D58" s="3" t="s">
        <v>36</v>
      </c>
      <c r="E58" s="3" t="s">
        <v>57</v>
      </c>
      <c r="F58" s="3" t="s">
        <v>37</v>
      </c>
      <c r="G58" s="3" t="s">
        <v>43</v>
      </c>
      <c r="H58" s="3" t="s">
        <v>97</v>
      </c>
      <c r="I58" s="3"/>
      <c r="J58" s="3"/>
      <c r="K58" s="3"/>
      <c r="L58" s="3"/>
      <c r="M58" s="3" t="s">
        <v>38</v>
      </c>
      <c r="N58" s="3" t="s">
        <v>39</v>
      </c>
      <c r="O58" s="3" t="s">
        <v>40</v>
      </c>
      <c r="P58" s="4" t="s">
        <v>204</v>
      </c>
      <c r="Q58" s="6">
        <v>1000000</v>
      </c>
      <c r="R58" s="6">
        <v>1000000</v>
      </c>
      <c r="S58" s="6">
        <v>1000000</v>
      </c>
      <c r="T58" s="6">
        <v>1000000</v>
      </c>
      <c r="U58" s="6">
        <v>0</v>
      </c>
      <c r="V58" s="6">
        <v>0</v>
      </c>
      <c r="W58" s="6">
        <v>1000000</v>
      </c>
      <c r="X58" s="6">
        <v>0</v>
      </c>
      <c r="Y58" s="6">
        <v>0</v>
      </c>
      <c r="Z58" s="6">
        <v>0</v>
      </c>
      <c r="AA58" s="6">
        <v>0</v>
      </c>
    </row>
    <row r="59" spans="1:27" ht="24" customHeight="1">
      <c r="A59" s="3" t="s">
        <v>33</v>
      </c>
      <c r="B59" s="4" t="s">
        <v>34</v>
      </c>
      <c r="C59" s="5" t="s">
        <v>205</v>
      </c>
      <c r="D59" s="3" t="s">
        <v>67</v>
      </c>
      <c r="E59" s="3" t="s">
        <v>68</v>
      </c>
      <c r="F59" s="3" t="s">
        <v>69</v>
      </c>
      <c r="G59" s="3" t="s">
        <v>70</v>
      </c>
      <c r="H59" s="3" t="s">
        <v>206</v>
      </c>
      <c r="I59" s="3" t="s">
        <v>207</v>
      </c>
      <c r="J59" s="3" t="s">
        <v>46</v>
      </c>
      <c r="K59" s="3" t="s">
        <v>1</v>
      </c>
      <c r="L59" s="3" t="s">
        <v>1</v>
      </c>
      <c r="M59" s="3" t="s">
        <v>38</v>
      </c>
      <c r="N59" s="3" t="s">
        <v>60</v>
      </c>
      <c r="O59" s="3" t="s">
        <v>40</v>
      </c>
      <c r="P59" s="4" t="s">
        <v>208</v>
      </c>
      <c r="Q59" s="6">
        <v>3250000000</v>
      </c>
      <c r="R59" s="6">
        <v>0</v>
      </c>
      <c r="S59" s="6">
        <v>570000000</v>
      </c>
      <c r="T59" s="6">
        <v>2680000000</v>
      </c>
      <c r="U59" s="6">
        <v>0</v>
      </c>
      <c r="V59" s="6">
        <v>1357607600</v>
      </c>
      <c r="W59" s="6">
        <v>1322392400</v>
      </c>
      <c r="X59" s="6">
        <v>1030283100</v>
      </c>
      <c r="Y59" s="6">
        <v>539371600</v>
      </c>
      <c r="Z59" s="6">
        <v>539371600</v>
      </c>
      <c r="AA59" s="6">
        <v>539371600</v>
      </c>
    </row>
    <row r="60" spans="1:27" ht="24" customHeight="1">
      <c r="A60" s="3" t="s">
        <v>33</v>
      </c>
      <c r="B60" s="4" t="s">
        <v>34</v>
      </c>
      <c r="C60" s="5" t="s">
        <v>209</v>
      </c>
      <c r="D60" s="3" t="s">
        <v>67</v>
      </c>
      <c r="E60" s="3" t="s">
        <v>68</v>
      </c>
      <c r="F60" s="3" t="s">
        <v>69</v>
      </c>
      <c r="G60" s="3" t="s">
        <v>73</v>
      </c>
      <c r="H60" s="3" t="s">
        <v>206</v>
      </c>
      <c r="I60" s="3" t="s">
        <v>210</v>
      </c>
      <c r="J60" s="3" t="s">
        <v>46</v>
      </c>
      <c r="K60" s="3" t="s">
        <v>1</v>
      </c>
      <c r="L60" s="3" t="s">
        <v>1</v>
      </c>
      <c r="M60" s="3" t="s">
        <v>74</v>
      </c>
      <c r="N60" s="3" t="s">
        <v>75</v>
      </c>
      <c r="O60" s="3" t="s">
        <v>40</v>
      </c>
      <c r="P60" s="4" t="s">
        <v>211</v>
      </c>
      <c r="Q60" s="6">
        <v>5269349000</v>
      </c>
      <c r="R60" s="6">
        <v>0</v>
      </c>
      <c r="S60" s="6">
        <v>5269349000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</row>
    <row r="61" spans="1:27" ht="24" customHeight="1">
      <c r="A61" s="3" t="s">
        <v>33</v>
      </c>
      <c r="B61" s="4" t="s">
        <v>34</v>
      </c>
      <c r="C61" s="5" t="s">
        <v>212</v>
      </c>
      <c r="D61" s="3" t="s">
        <v>67</v>
      </c>
      <c r="E61" s="3" t="s">
        <v>68</v>
      </c>
      <c r="F61" s="3" t="s">
        <v>69</v>
      </c>
      <c r="G61" s="3" t="s">
        <v>78</v>
      </c>
      <c r="H61" s="3" t="s">
        <v>206</v>
      </c>
      <c r="I61" s="3" t="s">
        <v>213</v>
      </c>
      <c r="J61" s="3" t="s">
        <v>43</v>
      </c>
      <c r="K61" s="3" t="s">
        <v>1</v>
      </c>
      <c r="L61" s="3" t="s">
        <v>1</v>
      </c>
      <c r="M61" s="3" t="s">
        <v>74</v>
      </c>
      <c r="N61" s="3" t="s">
        <v>75</v>
      </c>
      <c r="O61" s="3" t="s">
        <v>40</v>
      </c>
      <c r="P61" s="4" t="s">
        <v>214</v>
      </c>
      <c r="Q61" s="6">
        <v>82818044550</v>
      </c>
      <c r="R61" s="6">
        <v>4657765514.89</v>
      </c>
      <c r="S61" s="6">
        <v>4657765514.89</v>
      </c>
      <c r="T61" s="6">
        <v>82818044550</v>
      </c>
      <c r="U61" s="6">
        <v>0</v>
      </c>
      <c r="V61" s="6">
        <v>79535784633.8</v>
      </c>
      <c r="W61" s="6">
        <v>3282259916.2</v>
      </c>
      <c r="X61" s="6">
        <v>72720344869.01</v>
      </c>
      <c r="Y61" s="6">
        <v>24727342620.22</v>
      </c>
      <c r="Z61" s="6">
        <v>24727342620.22</v>
      </c>
      <c r="AA61" s="6">
        <v>24727342620.22</v>
      </c>
    </row>
    <row r="62" spans="1:27" ht="24" customHeight="1">
      <c r="A62" s="3" t="s">
        <v>33</v>
      </c>
      <c r="B62" s="4" t="s">
        <v>34</v>
      </c>
      <c r="C62" s="5" t="s">
        <v>215</v>
      </c>
      <c r="D62" s="3" t="s">
        <v>67</v>
      </c>
      <c r="E62" s="3" t="s">
        <v>68</v>
      </c>
      <c r="F62" s="3" t="s">
        <v>69</v>
      </c>
      <c r="G62" s="3" t="s">
        <v>39</v>
      </c>
      <c r="H62" s="3" t="s">
        <v>206</v>
      </c>
      <c r="I62" s="3" t="s">
        <v>216</v>
      </c>
      <c r="J62" s="3" t="s">
        <v>43</v>
      </c>
      <c r="K62" s="3" t="s">
        <v>1</v>
      </c>
      <c r="L62" s="3" t="s">
        <v>1</v>
      </c>
      <c r="M62" s="3" t="s">
        <v>38</v>
      </c>
      <c r="N62" s="3" t="s">
        <v>60</v>
      </c>
      <c r="O62" s="3" t="s">
        <v>40</v>
      </c>
      <c r="P62" s="4" t="s">
        <v>217</v>
      </c>
      <c r="Q62" s="6">
        <v>115500000</v>
      </c>
      <c r="R62" s="6">
        <v>114100000</v>
      </c>
      <c r="S62" s="6">
        <v>0</v>
      </c>
      <c r="T62" s="6">
        <v>229600000</v>
      </c>
      <c r="U62" s="6">
        <v>0</v>
      </c>
      <c r="V62" s="6">
        <v>207800000</v>
      </c>
      <c r="W62" s="6">
        <v>21800000</v>
      </c>
      <c r="X62" s="6">
        <v>31800000</v>
      </c>
      <c r="Y62" s="6">
        <v>26500000</v>
      </c>
      <c r="Z62" s="6">
        <v>26500000</v>
      </c>
      <c r="AA62" s="6">
        <v>26500000</v>
      </c>
    </row>
    <row r="63" spans="1:27" ht="24" customHeight="1">
      <c r="A63" s="3" t="s">
        <v>33</v>
      </c>
      <c r="B63" s="4" t="s">
        <v>34</v>
      </c>
      <c r="C63" s="5" t="s">
        <v>218</v>
      </c>
      <c r="D63" s="3" t="s">
        <v>67</v>
      </c>
      <c r="E63" s="3" t="s">
        <v>68</v>
      </c>
      <c r="F63" s="3" t="s">
        <v>69</v>
      </c>
      <c r="G63" s="3" t="s">
        <v>39</v>
      </c>
      <c r="H63" s="3" t="s">
        <v>206</v>
      </c>
      <c r="I63" s="3" t="s">
        <v>219</v>
      </c>
      <c r="J63" s="3" t="s">
        <v>43</v>
      </c>
      <c r="K63" s="3" t="s">
        <v>1</v>
      </c>
      <c r="L63" s="3" t="s">
        <v>1</v>
      </c>
      <c r="M63" s="3" t="s">
        <v>38</v>
      </c>
      <c r="N63" s="3" t="s">
        <v>60</v>
      </c>
      <c r="O63" s="3" t="s">
        <v>40</v>
      </c>
      <c r="P63" s="4" t="s">
        <v>220</v>
      </c>
      <c r="Q63" s="6">
        <v>171500000</v>
      </c>
      <c r="R63" s="6">
        <v>0</v>
      </c>
      <c r="S63" s="6">
        <v>89500000</v>
      </c>
      <c r="T63" s="6">
        <v>82000000</v>
      </c>
      <c r="U63" s="6">
        <v>0</v>
      </c>
      <c r="V63" s="6">
        <v>41800000</v>
      </c>
      <c r="W63" s="6">
        <v>40200000</v>
      </c>
      <c r="X63" s="6">
        <v>35897240</v>
      </c>
      <c r="Y63" s="6">
        <v>6897240</v>
      </c>
      <c r="Z63" s="6">
        <v>6897240</v>
      </c>
      <c r="AA63" s="6">
        <v>6897240</v>
      </c>
    </row>
    <row r="64" spans="1:27" ht="24" customHeight="1">
      <c r="A64" s="3" t="s">
        <v>33</v>
      </c>
      <c r="B64" s="4" t="s">
        <v>34</v>
      </c>
      <c r="C64" s="5" t="s">
        <v>221</v>
      </c>
      <c r="D64" s="3" t="s">
        <v>67</v>
      </c>
      <c r="E64" s="3" t="s">
        <v>68</v>
      </c>
      <c r="F64" s="3" t="s">
        <v>69</v>
      </c>
      <c r="G64" s="3" t="s">
        <v>39</v>
      </c>
      <c r="H64" s="3" t="s">
        <v>206</v>
      </c>
      <c r="I64" s="3" t="s">
        <v>222</v>
      </c>
      <c r="J64" s="3" t="s">
        <v>43</v>
      </c>
      <c r="K64" s="3" t="s">
        <v>1</v>
      </c>
      <c r="L64" s="3" t="s">
        <v>1</v>
      </c>
      <c r="M64" s="3" t="s">
        <v>38</v>
      </c>
      <c r="N64" s="3" t="s">
        <v>60</v>
      </c>
      <c r="O64" s="3" t="s">
        <v>40</v>
      </c>
      <c r="P64" s="4" t="s">
        <v>223</v>
      </c>
      <c r="Q64" s="6">
        <v>63000000</v>
      </c>
      <c r="R64" s="6">
        <v>0</v>
      </c>
      <c r="S64" s="6">
        <v>24600000</v>
      </c>
      <c r="T64" s="6">
        <v>38400000</v>
      </c>
      <c r="U64" s="6">
        <v>0</v>
      </c>
      <c r="V64" s="6">
        <v>11400000</v>
      </c>
      <c r="W64" s="6">
        <v>27000000</v>
      </c>
      <c r="X64" s="6">
        <v>10450000</v>
      </c>
      <c r="Y64" s="6">
        <v>0</v>
      </c>
      <c r="Z64" s="6">
        <v>0</v>
      </c>
      <c r="AA64" s="6">
        <v>0</v>
      </c>
    </row>
    <row r="65" spans="1:27" ht="24" customHeight="1">
      <c r="A65" s="3" t="s">
        <v>33</v>
      </c>
      <c r="B65" s="4" t="s">
        <v>34</v>
      </c>
      <c r="C65" s="5" t="s">
        <v>224</v>
      </c>
      <c r="D65" s="3" t="s">
        <v>67</v>
      </c>
      <c r="E65" s="3" t="s">
        <v>68</v>
      </c>
      <c r="F65" s="3" t="s">
        <v>69</v>
      </c>
      <c r="G65" s="3" t="s">
        <v>60</v>
      </c>
      <c r="H65" s="3" t="s">
        <v>206</v>
      </c>
      <c r="I65" s="3" t="s">
        <v>225</v>
      </c>
      <c r="J65" s="3" t="s">
        <v>43</v>
      </c>
      <c r="K65" s="3"/>
      <c r="L65" s="3"/>
      <c r="M65" s="3" t="s">
        <v>38</v>
      </c>
      <c r="N65" s="3" t="s">
        <v>60</v>
      </c>
      <c r="O65" s="3" t="s">
        <v>40</v>
      </c>
      <c r="P65" s="4" t="s">
        <v>226</v>
      </c>
      <c r="Q65" s="6">
        <v>600000000</v>
      </c>
      <c r="R65" s="6">
        <v>400000000</v>
      </c>
      <c r="S65" s="6">
        <v>0</v>
      </c>
      <c r="T65" s="6">
        <v>1000000000</v>
      </c>
      <c r="U65" s="6">
        <v>0</v>
      </c>
      <c r="V65" s="6">
        <v>978154546.03</v>
      </c>
      <c r="W65" s="6">
        <v>21845453.97</v>
      </c>
      <c r="X65" s="6">
        <v>724154546.03</v>
      </c>
      <c r="Y65" s="6">
        <v>594554544.04</v>
      </c>
      <c r="Z65" s="6">
        <v>594554544.04</v>
      </c>
      <c r="AA65" s="6">
        <v>594554544.04</v>
      </c>
    </row>
    <row r="66" spans="1:27" ht="15">
      <c r="A66" s="3" t="s">
        <v>1</v>
      </c>
      <c r="B66" s="4" t="s">
        <v>1</v>
      </c>
      <c r="C66" s="5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3" t="s">
        <v>1</v>
      </c>
      <c r="P66" s="4" t="s">
        <v>1</v>
      </c>
      <c r="Q66" s="6">
        <v>121826993550</v>
      </c>
      <c r="R66" s="6">
        <v>11075416954.81</v>
      </c>
      <c r="S66" s="6">
        <v>16609713542.81</v>
      </c>
      <c r="T66" s="6">
        <v>116292696962</v>
      </c>
      <c r="U66" s="6">
        <v>0</v>
      </c>
      <c r="V66" s="6">
        <v>111128114683.66</v>
      </c>
      <c r="W66" s="6">
        <v>5164582278.34</v>
      </c>
      <c r="X66" s="6">
        <v>96440034352.03</v>
      </c>
      <c r="Y66" s="6">
        <v>45308189169.64</v>
      </c>
      <c r="Z66" s="6">
        <v>45308189169.64</v>
      </c>
      <c r="AA66" s="6">
        <v>45305100334.64</v>
      </c>
    </row>
    <row r="67" spans="1:27" ht="15">
      <c r="A67" s="3" t="s">
        <v>1</v>
      </c>
      <c r="B67" s="7" t="s">
        <v>1</v>
      </c>
      <c r="C67" s="5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4" t="s">
        <v>1</v>
      </c>
      <c r="Q67" s="8" t="s">
        <v>1</v>
      </c>
      <c r="R67" s="8" t="s">
        <v>1</v>
      </c>
      <c r="S67" s="8" t="s">
        <v>1</v>
      </c>
      <c r="T67" s="8" t="s">
        <v>1</v>
      </c>
      <c r="U67" s="8" t="s">
        <v>1</v>
      </c>
      <c r="V67" s="8" t="s">
        <v>1</v>
      </c>
      <c r="W67" s="8" t="s">
        <v>1</v>
      </c>
      <c r="X67" s="8" t="s">
        <v>1</v>
      </c>
      <c r="Y67" s="8" t="s">
        <v>1</v>
      </c>
      <c r="Z67" s="8" t="s">
        <v>1</v>
      </c>
      <c r="AA67" s="8" t="s">
        <v>1</v>
      </c>
    </row>
    <row r="68" ht="409.5" customHeight="1" hidden="1"/>
    <row r="69" ht="33.75" customHeight="1"/>
  </sheetData>
  <sheetProtection/>
  <autoFilter ref="A4:AB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Faisuly Urrea Lopez</dc:creator>
  <cp:keywords/>
  <dc:description/>
  <cp:lastModifiedBy>Faisuly Urrea Lopez</cp:lastModifiedBy>
  <cp:lastPrinted>2022-08-05T16:51:32Z</cp:lastPrinted>
  <dcterms:created xsi:type="dcterms:W3CDTF">2022-08-02T17:02:53Z</dcterms:created>
  <dcterms:modified xsi:type="dcterms:W3CDTF">2022-08-05T22:14:06Z</dcterms:modified>
  <cp:category/>
  <cp:version/>
  <cp:contentType/>
  <cp:contentStatus/>
</cp:coreProperties>
</file>